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625" activeTab="0"/>
  </bookViews>
  <sheets>
    <sheet name="Kat &quot;A&quot;" sheetId="1" r:id="rId1"/>
    <sheet name="Kat &quot;B&quot;" sheetId="2" r:id="rId2"/>
    <sheet name="Kat &quot;C&quot;" sheetId="3" r:id="rId3"/>
    <sheet name="Kat &quot;D&quot;" sheetId="4" r:id="rId4"/>
    <sheet name="Kat &quot;E&quot;" sheetId="5" r:id="rId5"/>
    <sheet name="Kat &quot;starší&quot;" sheetId="6" r:id="rId6"/>
    <sheet name="Kat &quot;mladší&quot;" sheetId="7" r:id="rId7"/>
  </sheets>
  <definedNames/>
  <calcPr fullCalcOnLoad="1"/>
</workbook>
</file>

<file path=xl/sharedStrings.xml><?xml version="1.0" encoding="utf-8"?>
<sst xmlns="http://schemas.openxmlformats.org/spreadsheetml/2006/main" count="726" uniqueCount="132">
  <si>
    <t>Por.</t>
  </si>
  <si>
    <t>Dátum nar.</t>
  </si>
  <si>
    <t>Rtg</t>
  </si>
  <si>
    <t>Klub</t>
  </si>
  <si>
    <t>Petko Peter</t>
  </si>
  <si>
    <t>A</t>
  </si>
  <si>
    <t>Gelnica</t>
  </si>
  <si>
    <t>CVČ</t>
  </si>
  <si>
    <t>Turzák Milan</t>
  </si>
  <si>
    <t>Gallik Daniel</t>
  </si>
  <si>
    <t>Spišská Stará Ves</t>
  </si>
  <si>
    <t>Želonka Dominik</t>
  </si>
  <si>
    <t>B</t>
  </si>
  <si>
    <t>Kollár Adrián</t>
  </si>
  <si>
    <t>Doblej Filip</t>
  </si>
  <si>
    <t>Dromblikovič Štefan</t>
  </si>
  <si>
    <t>Fidler Ľubomír</t>
  </si>
  <si>
    <t>Kompiš Viktor</t>
  </si>
  <si>
    <t>Poprad</t>
  </si>
  <si>
    <t>Britaňáková Mária</t>
  </si>
  <si>
    <t>Lacko René</t>
  </si>
  <si>
    <t>Smižany</t>
  </si>
  <si>
    <t>ZŠ Kom.</t>
  </si>
  <si>
    <t>Oravec Dávid</t>
  </si>
  <si>
    <t>Šuba Radovan</t>
  </si>
  <si>
    <t>Ofčáková Michaela</t>
  </si>
  <si>
    <t xml:space="preserve">CVČ </t>
  </si>
  <si>
    <t>por.</t>
  </si>
  <si>
    <t>Meno</t>
  </si>
  <si>
    <t>Kat.</t>
  </si>
  <si>
    <t>Kopnická Henrieta</t>
  </si>
  <si>
    <t>LŠ</t>
  </si>
  <si>
    <t>Cisko Matej</t>
  </si>
  <si>
    <t>Galovič Michal</t>
  </si>
  <si>
    <t>Jadroň Branislav</t>
  </si>
  <si>
    <t>Spišská Nová Ves</t>
  </si>
  <si>
    <t>Gallik Dalibor</t>
  </si>
  <si>
    <t>Dudžák Maroš</t>
  </si>
  <si>
    <t>Balúch Stanislav</t>
  </si>
  <si>
    <t>CVČ Poprad</t>
  </si>
  <si>
    <t>Polák Dominik</t>
  </si>
  <si>
    <t>Tatranský Ľuboš</t>
  </si>
  <si>
    <t>Spišské Podhradie</t>
  </si>
  <si>
    <t>ZŠ CVČ</t>
  </si>
  <si>
    <t>Gábor František</t>
  </si>
  <si>
    <t>Pohly Jakub</t>
  </si>
  <si>
    <t>Olekšák Rastislav</t>
  </si>
  <si>
    <t xml:space="preserve">Spišský Hrhov </t>
  </si>
  <si>
    <t>ZŠ</t>
  </si>
  <si>
    <t>Mudríková Lea</t>
  </si>
  <si>
    <t>Kežmarok</t>
  </si>
  <si>
    <t>Valko Ľuboš</t>
  </si>
  <si>
    <t>Rybák Adam</t>
  </si>
  <si>
    <t>Chlebovec Martin</t>
  </si>
  <si>
    <t>Batory Christopher</t>
  </si>
  <si>
    <t>Antony Marko</t>
  </si>
  <si>
    <t xml:space="preserve">Smižany </t>
  </si>
  <si>
    <t>Irha Martin</t>
  </si>
  <si>
    <t>Cisko Miloslav</t>
  </si>
  <si>
    <t>Kuraj Jakub</t>
  </si>
  <si>
    <t>Ondruš Jozef</t>
  </si>
  <si>
    <t>Jadroň Jozef</t>
  </si>
  <si>
    <t>Macejko Erik</t>
  </si>
  <si>
    <t>Kollár Denis</t>
  </si>
  <si>
    <t>Hupka Adam</t>
  </si>
  <si>
    <t>Knutel Jakub</t>
  </si>
  <si>
    <t>Klaciková Zuzana</t>
  </si>
  <si>
    <t>Macejko Dominik</t>
  </si>
  <si>
    <t>Rusnák Miroslav</t>
  </si>
  <si>
    <t xml:space="preserve">Spišské Podhradie </t>
  </si>
  <si>
    <t>Brandobur Eduard</t>
  </si>
  <si>
    <t>Kopnický Jakub</t>
  </si>
  <si>
    <t xml:space="preserve">Poprad </t>
  </si>
  <si>
    <t>Fedor Dominik</t>
  </si>
  <si>
    <t>Pirschal Matej</t>
  </si>
  <si>
    <t>Molnár Milan</t>
  </si>
  <si>
    <t>Regecová Lýdia</t>
  </si>
  <si>
    <t>Petráš Matúš</t>
  </si>
  <si>
    <t>Krížová Barbora</t>
  </si>
  <si>
    <t>Munnich Oskar</t>
  </si>
  <si>
    <t>Miženková Janka</t>
  </si>
  <si>
    <t>Kríž Branislav</t>
  </si>
  <si>
    <t>Beluško Filip</t>
  </si>
  <si>
    <t>Tomaško Kristián</t>
  </si>
  <si>
    <t>E</t>
  </si>
  <si>
    <t>D</t>
  </si>
  <si>
    <t>C</t>
  </si>
  <si>
    <t>1. kolo</t>
  </si>
  <si>
    <t>2. kolo</t>
  </si>
  <si>
    <t>3. kolo</t>
  </si>
  <si>
    <t>4. kolo</t>
  </si>
  <si>
    <t>5. kolo</t>
  </si>
  <si>
    <t>Celkom</t>
  </si>
  <si>
    <t>celkom</t>
  </si>
  <si>
    <t>Kačur Rastislav</t>
  </si>
  <si>
    <t>Spišský Hrhov</t>
  </si>
  <si>
    <t>Škabla Peter</t>
  </si>
  <si>
    <t>Gym. Javor.</t>
  </si>
  <si>
    <t>Krempaská</t>
  </si>
  <si>
    <t>Sičárová Jana</t>
  </si>
  <si>
    <t>Gaovičová Slavomíra</t>
  </si>
  <si>
    <t>Svit</t>
  </si>
  <si>
    <t>ŠO</t>
  </si>
  <si>
    <t>Staňa Richard</t>
  </si>
  <si>
    <t>Regecová Natália</t>
  </si>
  <si>
    <t>Labovská Mária</t>
  </si>
  <si>
    <t>Čech Matej</t>
  </si>
  <si>
    <t>Matiščíková Františka</t>
  </si>
  <si>
    <t>Dzúrik Lukáš</t>
  </si>
  <si>
    <t>Galovičová Slavomíra</t>
  </si>
  <si>
    <t xml:space="preserve">ZŠ </t>
  </si>
  <si>
    <t>Gym.Javor.</t>
  </si>
  <si>
    <t>Krempaská Mária</t>
  </si>
  <si>
    <t>Slavkovský Samuel</t>
  </si>
  <si>
    <t xml:space="preserve">LŠ </t>
  </si>
  <si>
    <t>Ďumbala Ján</t>
  </si>
  <si>
    <t>ZŠ Nad Medzou</t>
  </si>
  <si>
    <t>Margecany</t>
  </si>
  <si>
    <t>Hudák Marek</t>
  </si>
  <si>
    <t>KDV</t>
  </si>
  <si>
    <t>Benda Martin</t>
  </si>
  <si>
    <t>ZŠ  Kom.</t>
  </si>
  <si>
    <t>Peták Dávid</t>
  </si>
  <si>
    <t>ZŠ Pov.sv.kríža</t>
  </si>
  <si>
    <t>Ďurák Tomáš</t>
  </si>
  <si>
    <t>Strela Adam</t>
  </si>
  <si>
    <t>Soľanová Katarína</t>
  </si>
  <si>
    <t>Pašinský Emil</t>
  </si>
  <si>
    <t>Glevický Martin</t>
  </si>
  <si>
    <t>Krempaská Iveta</t>
  </si>
  <si>
    <t>Ondruš Samuel</t>
  </si>
  <si>
    <t>Krempaská Janka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</si>
</sst>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[$-41B]d\.\ mmmm\ yyyy"/>
    <numFmt numFmtId="176" formatCode="dd/mm/yy;@"/>
  </numFmts>
  <fonts count="9"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8515625" style="20" bestFit="1" customWidth="1"/>
    <col min="2" max="2" width="19.00390625" style="20" bestFit="1" customWidth="1"/>
    <col min="3" max="3" width="11.7109375" style="20" bestFit="1" customWidth="1"/>
    <col min="4" max="4" width="5.140625" style="20" bestFit="1" customWidth="1"/>
    <col min="5" max="5" width="5.57421875" style="20" bestFit="1" customWidth="1"/>
    <col min="6" max="6" width="17.421875" style="20" bestFit="1" customWidth="1"/>
    <col min="7" max="7" width="11.57421875" style="20" bestFit="1" customWidth="1"/>
    <col min="8" max="12" width="7.421875" style="20" bestFit="1" customWidth="1"/>
    <col min="13" max="13" width="8.421875" style="20" bestFit="1" customWidth="1"/>
    <col min="14" max="16384" width="9.140625" style="31" customWidth="1"/>
  </cols>
  <sheetData>
    <row r="1" spans="1:13" ht="15.75">
      <c r="A1" s="29" t="s">
        <v>0</v>
      </c>
      <c r="B1" s="29" t="s">
        <v>28</v>
      </c>
      <c r="C1" s="30" t="s">
        <v>1</v>
      </c>
      <c r="D1" s="30" t="s">
        <v>29</v>
      </c>
      <c r="E1" s="30" t="s">
        <v>2</v>
      </c>
      <c r="F1" s="42" t="s">
        <v>3</v>
      </c>
      <c r="G1" s="42"/>
      <c r="H1" s="30" t="s">
        <v>87</v>
      </c>
      <c r="I1" s="30" t="s">
        <v>88</v>
      </c>
      <c r="J1" s="30" t="s">
        <v>89</v>
      </c>
      <c r="K1" s="30" t="s">
        <v>90</v>
      </c>
      <c r="L1" s="30" t="s">
        <v>91</v>
      </c>
      <c r="M1" s="30" t="s">
        <v>92</v>
      </c>
    </row>
    <row r="2" spans="1:13" ht="15.75">
      <c r="A2" s="23">
        <v>1</v>
      </c>
      <c r="B2" s="1" t="s">
        <v>4</v>
      </c>
      <c r="C2" s="2">
        <v>33539</v>
      </c>
      <c r="D2" s="23" t="s">
        <v>5</v>
      </c>
      <c r="E2" s="27">
        <v>1900</v>
      </c>
      <c r="F2" s="1" t="s">
        <v>6</v>
      </c>
      <c r="G2" s="1" t="s">
        <v>7</v>
      </c>
      <c r="H2" s="23">
        <v>100</v>
      </c>
      <c r="I2" s="23">
        <v>100</v>
      </c>
      <c r="J2" s="23">
        <v>0</v>
      </c>
      <c r="K2" s="23">
        <v>0</v>
      </c>
      <c r="L2" s="23">
        <v>0</v>
      </c>
      <c r="M2" s="25">
        <f aca="true" t="shared" si="0" ref="M2:M14">SUM(H2:L2)-MIN(H2:L2)</f>
        <v>200</v>
      </c>
    </row>
    <row r="3" spans="1:13" ht="15.75">
      <c r="A3" s="23">
        <v>2</v>
      </c>
      <c r="B3" s="1" t="s">
        <v>9</v>
      </c>
      <c r="C3" s="2">
        <v>33079</v>
      </c>
      <c r="D3" s="23" t="s">
        <v>5</v>
      </c>
      <c r="E3" s="27">
        <v>1448</v>
      </c>
      <c r="F3" s="1" t="s">
        <v>10</v>
      </c>
      <c r="G3" s="1" t="s">
        <v>7</v>
      </c>
      <c r="H3" s="23">
        <v>98</v>
      </c>
      <c r="I3" s="23">
        <v>99</v>
      </c>
      <c r="J3" s="23">
        <v>0</v>
      </c>
      <c r="K3" s="23">
        <v>0</v>
      </c>
      <c r="L3" s="23">
        <v>0</v>
      </c>
      <c r="M3" s="25">
        <f t="shared" si="0"/>
        <v>197</v>
      </c>
    </row>
    <row r="4" spans="1:13" ht="15.75">
      <c r="A4" s="23">
        <v>3</v>
      </c>
      <c r="B4" s="1" t="s">
        <v>14</v>
      </c>
      <c r="C4" s="2">
        <v>33900</v>
      </c>
      <c r="D4" s="23" t="s">
        <v>5</v>
      </c>
      <c r="E4" s="27">
        <v>1417</v>
      </c>
      <c r="F4" s="1" t="s">
        <v>10</v>
      </c>
      <c r="G4" s="1" t="s">
        <v>7</v>
      </c>
      <c r="H4" s="23">
        <v>97</v>
      </c>
      <c r="I4" s="23">
        <v>98</v>
      </c>
      <c r="J4" s="23">
        <v>0</v>
      </c>
      <c r="K4" s="23">
        <v>0</v>
      </c>
      <c r="L4" s="23">
        <v>0</v>
      </c>
      <c r="M4" s="25">
        <f t="shared" si="0"/>
        <v>195</v>
      </c>
    </row>
    <row r="5" spans="1:13" ht="15.75">
      <c r="A5" s="23">
        <v>4</v>
      </c>
      <c r="B5" s="1" t="s">
        <v>19</v>
      </c>
      <c r="C5" s="2">
        <v>33811</v>
      </c>
      <c r="D5" s="23" t="s">
        <v>5</v>
      </c>
      <c r="E5" s="27">
        <v>1350</v>
      </c>
      <c r="F5" s="1" t="s">
        <v>10</v>
      </c>
      <c r="G5" s="1" t="s">
        <v>7</v>
      </c>
      <c r="H5" s="23">
        <v>93</v>
      </c>
      <c r="I5" s="23">
        <v>95</v>
      </c>
      <c r="J5" s="23">
        <v>0</v>
      </c>
      <c r="K5" s="23">
        <v>0</v>
      </c>
      <c r="L5" s="23">
        <v>0</v>
      </c>
      <c r="M5" s="25">
        <f t="shared" si="0"/>
        <v>188</v>
      </c>
    </row>
    <row r="6" spans="1:13" ht="15.75">
      <c r="A6" s="23">
        <v>5</v>
      </c>
      <c r="B6" s="1" t="s">
        <v>8</v>
      </c>
      <c r="C6" s="2">
        <v>33774</v>
      </c>
      <c r="D6" s="23" t="s">
        <v>5</v>
      </c>
      <c r="E6" s="27">
        <v>1845</v>
      </c>
      <c r="F6" s="1" t="s">
        <v>6</v>
      </c>
      <c r="G6" s="1" t="s">
        <v>7</v>
      </c>
      <c r="H6" s="23">
        <v>99</v>
      </c>
      <c r="I6" s="23">
        <v>0</v>
      </c>
      <c r="J6" s="23">
        <v>0</v>
      </c>
      <c r="K6" s="23">
        <v>0</v>
      </c>
      <c r="L6" s="23">
        <v>0</v>
      </c>
      <c r="M6" s="25">
        <f t="shared" si="0"/>
        <v>99</v>
      </c>
    </row>
    <row r="7" spans="1:13" ht="15.75">
      <c r="A7" s="23">
        <v>6</v>
      </c>
      <c r="B7" s="1" t="s">
        <v>94</v>
      </c>
      <c r="C7" s="2">
        <v>33749</v>
      </c>
      <c r="D7" s="26" t="s">
        <v>5</v>
      </c>
      <c r="E7" s="27">
        <v>1350</v>
      </c>
      <c r="F7" s="1" t="s">
        <v>95</v>
      </c>
      <c r="G7" s="1" t="s">
        <v>48</v>
      </c>
      <c r="H7" s="26">
        <v>0</v>
      </c>
      <c r="I7" s="26">
        <v>97</v>
      </c>
      <c r="J7" s="26">
        <v>0</v>
      </c>
      <c r="K7" s="26">
        <v>0</v>
      </c>
      <c r="L7" s="26">
        <v>0</v>
      </c>
      <c r="M7" s="25">
        <f t="shared" si="0"/>
        <v>97</v>
      </c>
    </row>
    <row r="8" spans="1:13" ht="15.75">
      <c r="A8" s="23">
        <v>7</v>
      </c>
      <c r="B8" s="1" t="s">
        <v>15</v>
      </c>
      <c r="C8" s="2">
        <v>33296</v>
      </c>
      <c r="D8" s="23" t="s">
        <v>5</v>
      </c>
      <c r="E8" s="27">
        <v>1456</v>
      </c>
      <c r="F8" s="1" t="s">
        <v>6</v>
      </c>
      <c r="G8" s="1" t="s">
        <v>7</v>
      </c>
      <c r="H8" s="23">
        <v>96</v>
      </c>
      <c r="I8" s="23">
        <v>0</v>
      </c>
      <c r="J8" s="23">
        <v>0</v>
      </c>
      <c r="K8" s="23">
        <v>0</v>
      </c>
      <c r="L8" s="23">
        <v>0</v>
      </c>
      <c r="M8" s="25">
        <f t="shared" si="0"/>
        <v>96</v>
      </c>
    </row>
    <row r="9" spans="1:13" ht="15.75">
      <c r="A9" s="23">
        <v>8</v>
      </c>
      <c r="B9" s="1" t="s">
        <v>96</v>
      </c>
      <c r="C9" s="2">
        <v>33193</v>
      </c>
      <c r="D9" s="26" t="s">
        <v>5</v>
      </c>
      <c r="E9" s="21">
        <v>1350</v>
      </c>
      <c r="F9" s="1" t="s">
        <v>35</v>
      </c>
      <c r="G9" s="1" t="s">
        <v>97</v>
      </c>
      <c r="H9" s="26">
        <v>0</v>
      </c>
      <c r="I9" s="26">
        <v>96</v>
      </c>
      <c r="J9" s="26">
        <v>0</v>
      </c>
      <c r="K9" s="26">
        <v>0</v>
      </c>
      <c r="L9" s="26">
        <v>0</v>
      </c>
      <c r="M9" s="25">
        <f t="shared" si="0"/>
        <v>96</v>
      </c>
    </row>
    <row r="10" spans="1:13" ht="15.75">
      <c r="A10" s="23">
        <v>9</v>
      </c>
      <c r="B10" s="1" t="s">
        <v>16</v>
      </c>
      <c r="C10" s="2">
        <v>33635</v>
      </c>
      <c r="D10" s="23" t="s">
        <v>5</v>
      </c>
      <c r="E10" s="27">
        <v>1350</v>
      </c>
      <c r="F10" s="1" t="s">
        <v>6</v>
      </c>
      <c r="G10" s="1" t="s">
        <v>7</v>
      </c>
      <c r="H10" s="23">
        <v>95</v>
      </c>
      <c r="I10" s="23">
        <v>0</v>
      </c>
      <c r="J10" s="23">
        <v>0</v>
      </c>
      <c r="K10" s="23">
        <v>0</v>
      </c>
      <c r="L10" s="23">
        <v>0</v>
      </c>
      <c r="M10" s="25">
        <f t="shared" si="0"/>
        <v>95</v>
      </c>
    </row>
    <row r="11" spans="1:13" ht="15.75">
      <c r="A11" s="23">
        <v>10</v>
      </c>
      <c r="B11" s="1" t="s">
        <v>98</v>
      </c>
      <c r="C11" s="2">
        <v>33389</v>
      </c>
      <c r="D11" s="26" t="s">
        <v>5</v>
      </c>
      <c r="E11" s="21">
        <v>1350</v>
      </c>
      <c r="F11" s="1" t="s">
        <v>35</v>
      </c>
      <c r="G11" s="1" t="s">
        <v>7</v>
      </c>
      <c r="H11" s="26">
        <v>0</v>
      </c>
      <c r="I11" s="26">
        <v>94</v>
      </c>
      <c r="J11" s="26">
        <v>0</v>
      </c>
      <c r="K11" s="26">
        <v>0</v>
      </c>
      <c r="L11" s="26">
        <v>0</v>
      </c>
      <c r="M11" s="25">
        <f t="shared" si="0"/>
        <v>94</v>
      </c>
    </row>
    <row r="12" spans="1:13" ht="15.75">
      <c r="A12" s="23">
        <v>11</v>
      </c>
      <c r="B12" s="1" t="s">
        <v>17</v>
      </c>
      <c r="C12" s="2">
        <v>33241</v>
      </c>
      <c r="D12" s="23" t="s">
        <v>5</v>
      </c>
      <c r="E12" s="27">
        <v>1445</v>
      </c>
      <c r="F12" s="1" t="s">
        <v>18</v>
      </c>
      <c r="G12" s="1" t="s">
        <v>7</v>
      </c>
      <c r="H12" s="23">
        <v>94</v>
      </c>
      <c r="I12" s="23">
        <v>0</v>
      </c>
      <c r="J12" s="23">
        <v>0</v>
      </c>
      <c r="K12" s="23">
        <v>0</v>
      </c>
      <c r="L12" s="23">
        <v>0</v>
      </c>
      <c r="M12" s="25">
        <f t="shared" si="0"/>
        <v>94</v>
      </c>
    </row>
    <row r="13" spans="1:13" ht="15.75">
      <c r="A13" s="23">
        <v>12</v>
      </c>
      <c r="B13" s="1" t="s">
        <v>99</v>
      </c>
      <c r="C13" s="2">
        <v>33949</v>
      </c>
      <c r="D13" s="26" t="s">
        <v>5</v>
      </c>
      <c r="E13" s="21">
        <v>1350</v>
      </c>
      <c r="F13" s="1" t="s">
        <v>35</v>
      </c>
      <c r="G13" s="1" t="s">
        <v>7</v>
      </c>
      <c r="H13" s="26">
        <v>0</v>
      </c>
      <c r="I13" s="26">
        <v>93</v>
      </c>
      <c r="J13" s="26">
        <v>0</v>
      </c>
      <c r="K13" s="26">
        <v>0</v>
      </c>
      <c r="L13" s="26">
        <v>0</v>
      </c>
      <c r="M13" s="25">
        <f t="shared" si="0"/>
        <v>93</v>
      </c>
    </row>
    <row r="14" spans="1:13" ht="15.75">
      <c r="A14" s="23">
        <v>13</v>
      </c>
      <c r="B14" s="1" t="s">
        <v>25</v>
      </c>
      <c r="C14" s="2">
        <v>33615</v>
      </c>
      <c r="D14" s="23" t="s">
        <v>5</v>
      </c>
      <c r="E14" s="21">
        <v>1350</v>
      </c>
      <c r="F14" s="1" t="s">
        <v>10</v>
      </c>
      <c r="G14" s="1" t="s">
        <v>26</v>
      </c>
      <c r="H14" s="23">
        <v>92</v>
      </c>
      <c r="I14" s="23">
        <v>0</v>
      </c>
      <c r="J14" s="23">
        <v>0</v>
      </c>
      <c r="K14" s="23">
        <v>0</v>
      </c>
      <c r="L14" s="23">
        <v>0</v>
      </c>
      <c r="M14" s="25">
        <f t="shared" si="0"/>
        <v>92</v>
      </c>
    </row>
    <row r="15" spans="2:13" ht="15.75">
      <c r="B15" s="1"/>
      <c r="C15" s="2"/>
      <c r="E15" s="21"/>
      <c r="F15" s="1"/>
      <c r="G15" s="1"/>
      <c r="M15" s="32"/>
    </row>
    <row r="16" spans="2:13" ht="15.75">
      <c r="B16" s="1"/>
      <c r="C16" s="2"/>
      <c r="E16" s="21"/>
      <c r="F16" s="1"/>
      <c r="G16" s="1"/>
      <c r="M16" s="32"/>
    </row>
    <row r="17" spans="2:13" ht="15.75">
      <c r="B17" s="1"/>
      <c r="C17" s="2"/>
      <c r="E17" s="21"/>
      <c r="F17" s="1"/>
      <c r="G17" s="1"/>
      <c r="M17" s="32"/>
    </row>
    <row r="18" spans="2:13" ht="15.75">
      <c r="B18" s="1"/>
      <c r="C18" s="2"/>
      <c r="E18" s="21"/>
      <c r="F18" s="1"/>
      <c r="G18" s="1"/>
      <c r="M18" s="32"/>
    </row>
    <row r="19" spans="2:13" ht="15.75">
      <c r="B19" s="1"/>
      <c r="C19" s="2"/>
      <c r="E19" s="21"/>
      <c r="F19" s="1"/>
      <c r="G19" s="1"/>
      <c r="M19" s="32"/>
    </row>
    <row r="20" spans="2:13" ht="15.75">
      <c r="B20" s="1"/>
      <c r="C20" s="2"/>
      <c r="E20" s="21"/>
      <c r="F20" s="1"/>
      <c r="G20" s="1"/>
      <c r="M20" s="32"/>
    </row>
    <row r="21" spans="2:13" ht="15.75">
      <c r="B21" s="1"/>
      <c r="C21" s="2"/>
      <c r="E21" s="21"/>
      <c r="F21" s="1"/>
      <c r="G21" s="1"/>
      <c r="M21" s="32"/>
    </row>
  </sheetData>
  <mergeCells count="1">
    <mergeCell ref="F1:G1"/>
  </mergeCells>
  <conditionalFormatting sqref="H2:L21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20" bestFit="1" customWidth="1"/>
    <col min="2" max="2" width="16.00390625" style="20" bestFit="1" customWidth="1"/>
    <col min="3" max="3" width="11.7109375" style="20" bestFit="1" customWidth="1"/>
    <col min="4" max="4" width="5.140625" style="20" bestFit="1" customWidth="1"/>
    <col min="5" max="5" width="5.57421875" style="20" bestFit="1" customWidth="1"/>
    <col min="6" max="6" width="17.00390625" style="20" bestFit="1" customWidth="1"/>
    <col min="7" max="7" width="9.140625" style="20" bestFit="1" customWidth="1"/>
    <col min="8" max="12" width="7.421875" style="20" bestFit="1" customWidth="1"/>
    <col min="13" max="13" width="8.421875" style="20" bestFit="1" customWidth="1"/>
    <col min="14" max="16384" width="9.140625" style="31" customWidth="1"/>
  </cols>
  <sheetData>
    <row r="1" spans="1:13" ht="15.75">
      <c r="A1" s="29" t="s">
        <v>0</v>
      </c>
      <c r="B1" s="29" t="s">
        <v>28</v>
      </c>
      <c r="C1" s="30" t="s">
        <v>1</v>
      </c>
      <c r="D1" s="30" t="s">
        <v>29</v>
      </c>
      <c r="E1" s="30" t="s">
        <v>2</v>
      </c>
      <c r="F1" s="42" t="s">
        <v>3</v>
      </c>
      <c r="G1" s="42"/>
      <c r="H1" s="30" t="s">
        <v>87</v>
      </c>
      <c r="I1" s="30" t="s">
        <v>88</v>
      </c>
      <c r="J1" s="30" t="s">
        <v>89</v>
      </c>
      <c r="K1" s="30" t="s">
        <v>90</v>
      </c>
      <c r="L1" s="30" t="s">
        <v>91</v>
      </c>
      <c r="M1" s="30" t="s">
        <v>92</v>
      </c>
    </row>
    <row r="2" spans="1:13" ht="15.75">
      <c r="A2" s="4">
        <v>1</v>
      </c>
      <c r="B2" s="34" t="s">
        <v>13</v>
      </c>
      <c r="C2" s="35">
        <v>34442</v>
      </c>
      <c r="D2" s="4" t="s">
        <v>12</v>
      </c>
      <c r="E2" s="27">
        <v>1350</v>
      </c>
      <c r="F2" s="34" t="s">
        <v>6</v>
      </c>
      <c r="G2" s="34" t="s">
        <v>7</v>
      </c>
      <c r="H2" s="4">
        <v>99</v>
      </c>
      <c r="I2" s="4">
        <v>98</v>
      </c>
      <c r="J2" s="4">
        <v>0</v>
      </c>
      <c r="K2" s="4">
        <v>0</v>
      </c>
      <c r="L2" s="4">
        <v>0</v>
      </c>
      <c r="M2" s="36">
        <f aca="true" t="shared" si="0" ref="M2:M13">SUM(H2:L2)-MIN(H2:L2)</f>
        <v>197</v>
      </c>
    </row>
    <row r="3" spans="1:13" ht="15.75">
      <c r="A3" s="4">
        <v>2</v>
      </c>
      <c r="B3" s="34" t="s">
        <v>20</v>
      </c>
      <c r="C3" s="35">
        <v>34127</v>
      </c>
      <c r="D3" s="4" t="s">
        <v>12</v>
      </c>
      <c r="E3" s="27">
        <v>1350</v>
      </c>
      <c r="F3" s="34" t="s">
        <v>6</v>
      </c>
      <c r="G3" s="34" t="s">
        <v>7</v>
      </c>
      <c r="H3" s="4">
        <v>98</v>
      </c>
      <c r="I3" s="4">
        <v>99</v>
      </c>
      <c r="J3" s="4">
        <v>0</v>
      </c>
      <c r="K3" s="4">
        <v>0</v>
      </c>
      <c r="L3" s="4">
        <v>0</v>
      </c>
      <c r="M3" s="36">
        <f t="shared" si="0"/>
        <v>197</v>
      </c>
    </row>
    <row r="4" spans="1:13" ht="15.75">
      <c r="A4" s="4">
        <v>3</v>
      </c>
      <c r="B4" s="34" t="s">
        <v>11</v>
      </c>
      <c r="C4" s="35">
        <v>34313</v>
      </c>
      <c r="D4" s="4" t="s">
        <v>12</v>
      </c>
      <c r="E4" s="27">
        <v>1386</v>
      </c>
      <c r="F4" s="34" t="s">
        <v>10</v>
      </c>
      <c r="G4" s="34" t="s">
        <v>7</v>
      </c>
      <c r="H4" s="4">
        <v>100</v>
      </c>
      <c r="I4" s="4">
        <v>96</v>
      </c>
      <c r="J4" s="4">
        <v>0</v>
      </c>
      <c r="K4" s="4">
        <v>0</v>
      </c>
      <c r="L4" s="4">
        <v>0</v>
      </c>
      <c r="M4" s="36">
        <f t="shared" si="0"/>
        <v>196</v>
      </c>
    </row>
    <row r="5" spans="1:13" ht="15.75">
      <c r="A5" s="4">
        <v>4</v>
      </c>
      <c r="B5" s="34" t="s">
        <v>106</v>
      </c>
      <c r="C5" s="35">
        <v>34387</v>
      </c>
      <c r="D5" s="4" t="s">
        <v>12</v>
      </c>
      <c r="E5" s="27">
        <v>1350</v>
      </c>
      <c r="F5" s="34" t="s">
        <v>21</v>
      </c>
      <c r="G5" s="34" t="s">
        <v>22</v>
      </c>
      <c r="H5" s="4">
        <v>97</v>
      </c>
      <c r="I5" s="4">
        <v>93</v>
      </c>
      <c r="J5" s="4">
        <v>0</v>
      </c>
      <c r="K5" s="4">
        <v>0</v>
      </c>
      <c r="L5" s="4">
        <v>0</v>
      </c>
      <c r="M5" s="36">
        <f t="shared" si="0"/>
        <v>190</v>
      </c>
    </row>
    <row r="6" spans="1:13" ht="15.75">
      <c r="A6" s="4">
        <v>5</v>
      </c>
      <c r="B6" s="34" t="s">
        <v>24</v>
      </c>
      <c r="C6" s="35">
        <v>34363</v>
      </c>
      <c r="D6" s="4" t="s">
        <v>12</v>
      </c>
      <c r="E6" s="27">
        <v>1350</v>
      </c>
      <c r="F6" s="34" t="s">
        <v>21</v>
      </c>
      <c r="G6" s="34" t="s">
        <v>22</v>
      </c>
      <c r="H6" s="4">
        <v>95</v>
      </c>
      <c r="I6" s="4">
        <v>92</v>
      </c>
      <c r="J6" s="4">
        <v>0</v>
      </c>
      <c r="K6" s="4">
        <v>0</v>
      </c>
      <c r="L6" s="4">
        <v>0</v>
      </c>
      <c r="M6" s="36">
        <f t="shared" si="0"/>
        <v>187</v>
      </c>
    </row>
    <row r="7" spans="1:13" ht="15.75">
      <c r="A7" s="4">
        <v>6</v>
      </c>
      <c r="B7" s="34" t="s">
        <v>100</v>
      </c>
      <c r="C7" s="35">
        <v>35461</v>
      </c>
      <c r="D7" s="37" t="s">
        <v>12</v>
      </c>
      <c r="E7" s="27">
        <v>1511</v>
      </c>
      <c r="F7" s="34" t="s">
        <v>101</v>
      </c>
      <c r="G7" s="34" t="s">
        <v>102</v>
      </c>
      <c r="H7" s="37">
        <v>0</v>
      </c>
      <c r="I7" s="37">
        <v>100</v>
      </c>
      <c r="J7" s="37">
        <v>0</v>
      </c>
      <c r="K7" s="37">
        <v>0</v>
      </c>
      <c r="L7" s="37">
        <v>0</v>
      </c>
      <c r="M7" s="36">
        <f t="shared" si="0"/>
        <v>100</v>
      </c>
    </row>
    <row r="8" spans="1:13" ht="15.75">
      <c r="A8" s="4">
        <v>7</v>
      </c>
      <c r="B8" s="34" t="s">
        <v>103</v>
      </c>
      <c r="C8" s="35">
        <v>34593</v>
      </c>
      <c r="D8" s="37" t="s">
        <v>12</v>
      </c>
      <c r="E8" s="27">
        <v>1350</v>
      </c>
      <c r="F8" s="34" t="s">
        <v>42</v>
      </c>
      <c r="G8" s="34" t="s">
        <v>43</v>
      </c>
      <c r="H8" s="37">
        <v>0</v>
      </c>
      <c r="I8" s="37">
        <v>97</v>
      </c>
      <c r="J8" s="37">
        <v>0</v>
      </c>
      <c r="K8" s="37">
        <v>0</v>
      </c>
      <c r="L8" s="37">
        <v>0</v>
      </c>
      <c r="M8" s="36">
        <f t="shared" si="0"/>
        <v>97</v>
      </c>
    </row>
    <row r="9" spans="1:13" ht="15.75">
      <c r="A9" s="4">
        <v>8</v>
      </c>
      <c r="B9" s="34" t="s">
        <v>23</v>
      </c>
      <c r="C9" s="35">
        <v>34020</v>
      </c>
      <c r="D9" s="4" t="s">
        <v>12</v>
      </c>
      <c r="E9" s="27">
        <v>1350</v>
      </c>
      <c r="F9" s="34" t="s">
        <v>10</v>
      </c>
      <c r="G9" s="34" t="s">
        <v>7</v>
      </c>
      <c r="H9" s="4">
        <v>96</v>
      </c>
      <c r="I9" s="4">
        <v>0</v>
      </c>
      <c r="J9" s="4">
        <v>0</v>
      </c>
      <c r="K9" s="4">
        <v>0</v>
      </c>
      <c r="L9" s="4">
        <v>0</v>
      </c>
      <c r="M9" s="36">
        <f t="shared" si="0"/>
        <v>96</v>
      </c>
    </row>
    <row r="10" spans="1:13" ht="15.75">
      <c r="A10" s="4">
        <v>9</v>
      </c>
      <c r="B10" s="34" t="s">
        <v>104</v>
      </c>
      <c r="C10" s="35">
        <v>34502</v>
      </c>
      <c r="D10" s="37" t="s">
        <v>12</v>
      </c>
      <c r="E10" s="27">
        <v>1350</v>
      </c>
      <c r="F10" s="34" t="s">
        <v>10</v>
      </c>
      <c r="G10" s="34" t="s">
        <v>7</v>
      </c>
      <c r="H10" s="37">
        <v>0</v>
      </c>
      <c r="I10" s="37">
        <v>95</v>
      </c>
      <c r="J10" s="37">
        <v>0</v>
      </c>
      <c r="K10" s="37">
        <v>0</v>
      </c>
      <c r="L10" s="37">
        <v>0</v>
      </c>
      <c r="M10" s="36">
        <f t="shared" si="0"/>
        <v>95</v>
      </c>
    </row>
    <row r="11" spans="1:13" ht="15.75">
      <c r="A11" s="4">
        <v>10</v>
      </c>
      <c r="B11" s="34" t="s">
        <v>105</v>
      </c>
      <c r="C11" s="35">
        <v>34133</v>
      </c>
      <c r="D11" s="37" t="s">
        <v>12</v>
      </c>
      <c r="E11" s="27">
        <v>1350</v>
      </c>
      <c r="F11" s="34" t="s">
        <v>10</v>
      </c>
      <c r="G11" s="34" t="s">
        <v>7</v>
      </c>
      <c r="H11" s="37">
        <v>0</v>
      </c>
      <c r="I11" s="37">
        <v>94</v>
      </c>
      <c r="J11" s="37">
        <v>0</v>
      </c>
      <c r="K11" s="37">
        <v>0</v>
      </c>
      <c r="L11" s="37">
        <v>0</v>
      </c>
      <c r="M11" s="36">
        <f t="shared" si="0"/>
        <v>94</v>
      </c>
    </row>
    <row r="12" spans="1:13" ht="15.75">
      <c r="A12" s="4">
        <v>11</v>
      </c>
      <c r="B12" s="34" t="s">
        <v>107</v>
      </c>
      <c r="C12" s="35">
        <v>34121</v>
      </c>
      <c r="D12" s="37" t="s">
        <v>12</v>
      </c>
      <c r="E12" s="27">
        <v>1350</v>
      </c>
      <c r="F12" s="34" t="s">
        <v>95</v>
      </c>
      <c r="G12" s="34" t="s">
        <v>48</v>
      </c>
      <c r="H12" s="37">
        <v>0</v>
      </c>
      <c r="I12" s="37">
        <v>91</v>
      </c>
      <c r="J12" s="37">
        <v>0</v>
      </c>
      <c r="K12" s="37">
        <v>0</v>
      </c>
      <c r="L12" s="37">
        <v>0</v>
      </c>
      <c r="M12" s="36">
        <f t="shared" si="0"/>
        <v>91</v>
      </c>
    </row>
    <row r="13" spans="1:13" ht="15.75">
      <c r="A13" s="4">
        <v>12</v>
      </c>
      <c r="B13" s="34" t="s">
        <v>108</v>
      </c>
      <c r="C13" s="35">
        <v>34498</v>
      </c>
      <c r="D13" s="37" t="s">
        <v>12</v>
      </c>
      <c r="E13" s="27">
        <v>1350</v>
      </c>
      <c r="F13" s="34" t="s">
        <v>42</v>
      </c>
      <c r="G13" s="34" t="s">
        <v>43</v>
      </c>
      <c r="H13" s="37">
        <v>0</v>
      </c>
      <c r="I13" s="37">
        <v>90</v>
      </c>
      <c r="J13" s="37">
        <v>0</v>
      </c>
      <c r="K13" s="37">
        <v>0</v>
      </c>
      <c r="L13" s="37">
        <v>0</v>
      </c>
      <c r="M13" s="36">
        <f t="shared" si="0"/>
        <v>90</v>
      </c>
    </row>
    <row r="14" spans="2:13" ht="15.75">
      <c r="B14" s="1"/>
      <c r="C14" s="2"/>
      <c r="E14" s="21"/>
      <c r="F14" s="1"/>
      <c r="G14" s="1"/>
      <c r="M14" s="32"/>
    </row>
    <row r="15" spans="2:13" ht="15.75">
      <c r="B15" s="1"/>
      <c r="C15" s="2"/>
      <c r="E15" s="21"/>
      <c r="F15" s="1"/>
      <c r="G15" s="1"/>
      <c r="M15" s="32"/>
    </row>
    <row r="16" spans="2:13" ht="15.75">
      <c r="B16" s="1"/>
      <c r="C16" s="2"/>
      <c r="E16" s="21"/>
      <c r="F16" s="1"/>
      <c r="G16" s="1"/>
      <c r="M16" s="32"/>
    </row>
    <row r="17" spans="2:13" ht="15.75">
      <c r="B17" s="1"/>
      <c r="C17" s="2"/>
      <c r="E17" s="21"/>
      <c r="F17" s="1"/>
      <c r="G17" s="1"/>
      <c r="M17" s="32"/>
    </row>
    <row r="18" spans="2:13" ht="15.75">
      <c r="B18" s="1"/>
      <c r="C18" s="2"/>
      <c r="E18" s="21"/>
      <c r="F18" s="1"/>
      <c r="G18" s="1"/>
      <c r="M18" s="32"/>
    </row>
    <row r="19" spans="2:13" ht="15.75">
      <c r="B19" s="1"/>
      <c r="C19" s="2"/>
      <c r="E19" s="21"/>
      <c r="F19" s="1"/>
      <c r="G19" s="1"/>
      <c r="M19" s="32"/>
    </row>
  </sheetData>
  <mergeCells count="1">
    <mergeCell ref="F1:G1"/>
  </mergeCells>
  <conditionalFormatting sqref="H2:L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23" bestFit="1" customWidth="1"/>
    <col min="2" max="2" width="17.8515625" style="23" bestFit="1" customWidth="1"/>
    <col min="3" max="3" width="11.7109375" style="23" bestFit="1" customWidth="1"/>
    <col min="4" max="4" width="5.140625" style="24" bestFit="1" customWidth="1"/>
    <col min="5" max="5" width="5.57421875" style="23" bestFit="1" customWidth="1"/>
    <col min="6" max="6" width="18.00390625" style="23" bestFit="1" customWidth="1"/>
    <col min="7" max="7" width="14.8515625" style="23" bestFit="1" customWidth="1"/>
    <col min="8" max="12" width="7.421875" style="23" bestFit="1" customWidth="1"/>
    <col min="13" max="13" width="7.8515625" style="23" bestFit="1" customWidth="1"/>
    <col min="14" max="16384" width="9.140625" style="23" customWidth="1"/>
  </cols>
  <sheetData>
    <row r="1" spans="1:13" ht="15.75">
      <c r="A1" s="18" t="s">
        <v>0</v>
      </c>
      <c r="B1" s="18" t="s">
        <v>28</v>
      </c>
      <c r="C1" s="19" t="s">
        <v>1</v>
      </c>
      <c r="D1" s="19" t="s">
        <v>29</v>
      </c>
      <c r="E1" s="19" t="s">
        <v>2</v>
      </c>
      <c r="F1" s="43" t="s">
        <v>3</v>
      </c>
      <c r="G1" s="43"/>
      <c r="H1" s="19" t="s">
        <v>87</v>
      </c>
      <c r="I1" s="19" t="s">
        <v>88</v>
      </c>
      <c r="J1" s="19" t="s">
        <v>89</v>
      </c>
      <c r="K1" s="19" t="s">
        <v>90</v>
      </c>
      <c r="L1" s="19" t="s">
        <v>91</v>
      </c>
      <c r="M1" s="19" t="s">
        <v>93</v>
      </c>
    </row>
    <row r="2" spans="1:13" ht="15.75">
      <c r="A2" s="23">
        <v>1</v>
      </c>
      <c r="B2" s="1" t="s">
        <v>34</v>
      </c>
      <c r="C2" s="2">
        <v>35298</v>
      </c>
      <c r="D2" s="24" t="s">
        <v>86</v>
      </c>
      <c r="E2" s="21">
        <v>1350</v>
      </c>
      <c r="F2" s="1" t="s">
        <v>35</v>
      </c>
      <c r="G2" s="1"/>
      <c r="H2" s="23">
        <v>99</v>
      </c>
      <c r="I2" s="23">
        <v>98</v>
      </c>
      <c r="J2" s="23">
        <v>0</v>
      </c>
      <c r="K2" s="23">
        <v>0</v>
      </c>
      <c r="L2" s="23">
        <v>0</v>
      </c>
      <c r="M2" s="25">
        <f aca="true" t="shared" si="0" ref="M2:M28">SUM(H2:L2)-MIN(H2:L2)</f>
        <v>197</v>
      </c>
    </row>
    <row r="3" spans="1:13" ht="15.75">
      <c r="A3" s="23">
        <v>2</v>
      </c>
      <c r="B3" s="1" t="s">
        <v>41</v>
      </c>
      <c r="C3" s="2">
        <v>35588</v>
      </c>
      <c r="D3" s="24" t="s">
        <v>86</v>
      </c>
      <c r="E3" s="21">
        <v>1350</v>
      </c>
      <c r="F3" s="1" t="s">
        <v>42</v>
      </c>
      <c r="G3" s="1" t="s">
        <v>43</v>
      </c>
      <c r="H3" s="23">
        <v>95</v>
      </c>
      <c r="I3" s="23">
        <v>97</v>
      </c>
      <c r="J3" s="23">
        <v>0</v>
      </c>
      <c r="K3" s="23">
        <v>0</v>
      </c>
      <c r="L3" s="23">
        <v>0</v>
      </c>
      <c r="M3" s="25">
        <f t="shared" si="0"/>
        <v>192</v>
      </c>
    </row>
    <row r="4" spans="1:13" ht="15.75">
      <c r="A4" s="23">
        <v>3</v>
      </c>
      <c r="B4" s="1" t="s">
        <v>37</v>
      </c>
      <c r="C4" s="2">
        <v>35375</v>
      </c>
      <c r="D4" s="24" t="s">
        <v>86</v>
      </c>
      <c r="E4" s="21">
        <v>1350</v>
      </c>
      <c r="F4" s="1" t="s">
        <v>10</v>
      </c>
      <c r="G4" s="1" t="s">
        <v>7</v>
      </c>
      <c r="H4" s="23">
        <v>97</v>
      </c>
      <c r="I4" s="23">
        <v>94</v>
      </c>
      <c r="J4" s="23">
        <v>0</v>
      </c>
      <c r="K4" s="23">
        <v>0</v>
      </c>
      <c r="L4" s="23">
        <v>0</v>
      </c>
      <c r="M4" s="25">
        <f t="shared" si="0"/>
        <v>191</v>
      </c>
    </row>
    <row r="5" spans="1:13" ht="15.75">
      <c r="A5" s="23">
        <v>4</v>
      </c>
      <c r="B5" s="1" t="s">
        <v>36</v>
      </c>
      <c r="C5" s="2">
        <v>35357</v>
      </c>
      <c r="D5" s="24" t="s">
        <v>86</v>
      </c>
      <c r="E5" s="21">
        <v>1350</v>
      </c>
      <c r="F5" s="1" t="s">
        <v>10</v>
      </c>
      <c r="G5" s="1" t="s">
        <v>7</v>
      </c>
      <c r="H5" s="23">
        <v>98</v>
      </c>
      <c r="I5" s="23">
        <v>93</v>
      </c>
      <c r="J5" s="23">
        <v>0</v>
      </c>
      <c r="K5" s="23">
        <v>0</v>
      </c>
      <c r="L5" s="23">
        <v>0</v>
      </c>
      <c r="M5" s="25">
        <f t="shared" si="0"/>
        <v>191</v>
      </c>
    </row>
    <row r="6" spans="1:13" ht="15.75">
      <c r="A6" s="23">
        <v>5</v>
      </c>
      <c r="B6" s="1" t="s">
        <v>30</v>
      </c>
      <c r="C6" s="2">
        <v>35294</v>
      </c>
      <c r="D6" s="24" t="s">
        <v>86</v>
      </c>
      <c r="E6" s="21">
        <v>1378</v>
      </c>
      <c r="F6" s="1" t="s">
        <v>18</v>
      </c>
      <c r="G6" s="1" t="s">
        <v>31</v>
      </c>
      <c r="H6" s="23">
        <v>100</v>
      </c>
      <c r="I6" s="23">
        <v>89</v>
      </c>
      <c r="J6" s="23">
        <v>0</v>
      </c>
      <c r="K6" s="23">
        <v>0</v>
      </c>
      <c r="L6" s="23">
        <v>0</v>
      </c>
      <c r="M6" s="25">
        <f t="shared" si="0"/>
        <v>189</v>
      </c>
    </row>
    <row r="7" spans="1:13" ht="15.75">
      <c r="A7" s="23">
        <v>6</v>
      </c>
      <c r="B7" s="1" t="s">
        <v>46</v>
      </c>
      <c r="C7" s="2">
        <v>34726</v>
      </c>
      <c r="D7" s="24" t="s">
        <v>86</v>
      </c>
      <c r="E7" s="21">
        <v>1350</v>
      </c>
      <c r="F7" s="1" t="s">
        <v>47</v>
      </c>
      <c r="G7" s="1" t="s">
        <v>48</v>
      </c>
      <c r="H7" s="23">
        <v>94</v>
      </c>
      <c r="I7" s="23">
        <v>95</v>
      </c>
      <c r="J7" s="23">
        <v>0</v>
      </c>
      <c r="K7" s="23">
        <v>0</v>
      </c>
      <c r="L7" s="23">
        <v>0</v>
      </c>
      <c r="M7" s="25">
        <f t="shared" si="0"/>
        <v>189</v>
      </c>
    </row>
    <row r="8" spans="1:13" ht="15.75">
      <c r="A8" s="23">
        <v>7</v>
      </c>
      <c r="B8" s="1" t="s">
        <v>57</v>
      </c>
      <c r="C8" s="2">
        <v>35387</v>
      </c>
      <c r="D8" s="24" t="s">
        <v>86</v>
      </c>
      <c r="E8" s="21">
        <v>1350</v>
      </c>
      <c r="F8" s="1" t="s">
        <v>10</v>
      </c>
      <c r="G8" s="1" t="s">
        <v>7</v>
      </c>
      <c r="H8" s="23">
        <v>89</v>
      </c>
      <c r="I8" s="23">
        <v>96</v>
      </c>
      <c r="J8" s="23">
        <v>0</v>
      </c>
      <c r="K8" s="23">
        <v>0</v>
      </c>
      <c r="L8" s="23">
        <v>0</v>
      </c>
      <c r="M8" s="25">
        <f t="shared" si="0"/>
        <v>185</v>
      </c>
    </row>
    <row r="9" spans="1:13" ht="15.75">
      <c r="A9" s="23">
        <v>8</v>
      </c>
      <c r="B9" s="1" t="s">
        <v>49</v>
      </c>
      <c r="C9" s="2">
        <v>35570</v>
      </c>
      <c r="D9" s="24" t="s">
        <v>86</v>
      </c>
      <c r="E9" s="21">
        <v>1350</v>
      </c>
      <c r="F9" s="1" t="s">
        <v>50</v>
      </c>
      <c r="G9" s="1" t="s">
        <v>119</v>
      </c>
      <c r="H9" s="23">
        <v>93</v>
      </c>
      <c r="I9" s="23">
        <v>91</v>
      </c>
      <c r="J9" s="23">
        <v>0</v>
      </c>
      <c r="K9" s="23">
        <v>0</v>
      </c>
      <c r="L9" s="23">
        <v>0</v>
      </c>
      <c r="M9" s="25">
        <f t="shared" si="0"/>
        <v>184</v>
      </c>
    </row>
    <row r="10" spans="1:13" ht="15.75">
      <c r="A10" s="23">
        <v>9</v>
      </c>
      <c r="B10" s="1" t="s">
        <v>38</v>
      </c>
      <c r="C10" s="2">
        <v>35294</v>
      </c>
      <c r="D10" s="24" t="s">
        <v>86</v>
      </c>
      <c r="E10" s="21">
        <v>1350</v>
      </c>
      <c r="F10" s="1" t="s">
        <v>39</v>
      </c>
      <c r="G10" s="1" t="s">
        <v>7</v>
      </c>
      <c r="H10" s="23">
        <v>96</v>
      </c>
      <c r="I10" s="23">
        <v>87</v>
      </c>
      <c r="J10" s="23">
        <v>0</v>
      </c>
      <c r="K10" s="23">
        <v>0</v>
      </c>
      <c r="L10" s="23">
        <v>0</v>
      </c>
      <c r="M10" s="25">
        <f t="shared" si="0"/>
        <v>183</v>
      </c>
    </row>
    <row r="11" spans="1:13" ht="15.75">
      <c r="A11" s="23">
        <v>10</v>
      </c>
      <c r="B11" s="1" t="s">
        <v>118</v>
      </c>
      <c r="C11" s="2">
        <v>34768</v>
      </c>
      <c r="D11" s="24" t="s">
        <v>86</v>
      </c>
      <c r="E11" s="21">
        <v>1350</v>
      </c>
      <c r="F11" s="1" t="s">
        <v>56</v>
      </c>
      <c r="G11" s="1" t="s">
        <v>22</v>
      </c>
      <c r="H11" s="23">
        <v>87</v>
      </c>
      <c r="I11" s="23">
        <v>92</v>
      </c>
      <c r="J11" s="23">
        <v>0</v>
      </c>
      <c r="K11" s="23">
        <v>0</v>
      </c>
      <c r="L11" s="23">
        <v>0</v>
      </c>
      <c r="M11" s="25">
        <f t="shared" si="0"/>
        <v>179</v>
      </c>
    </row>
    <row r="12" spans="1:13" ht="15.75">
      <c r="A12" s="23">
        <v>11</v>
      </c>
      <c r="B12" s="1" t="s">
        <v>54</v>
      </c>
      <c r="C12" s="2">
        <v>35715</v>
      </c>
      <c r="D12" s="24" t="s">
        <v>86</v>
      </c>
      <c r="E12" s="21">
        <v>1350</v>
      </c>
      <c r="F12" s="1" t="s">
        <v>42</v>
      </c>
      <c r="G12" s="1" t="s">
        <v>43</v>
      </c>
      <c r="H12" s="23">
        <v>90</v>
      </c>
      <c r="I12" s="23">
        <v>88</v>
      </c>
      <c r="J12" s="23">
        <v>0</v>
      </c>
      <c r="K12" s="23">
        <v>0</v>
      </c>
      <c r="L12" s="23">
        <v>0</v>
      </c>
      <c r="M12" s="25">
        <f t="shared" si="0"/>
        <v>178</v>
      </c>
    </row>
    <row r="13" spans="1:13" ht="15.75">
      <c r="A13" s="23">
        <v>12</v>
      </c>
      <c r="B13" s="1" t="s">
        <v>53</v>
      </c>
      <c r="C13" s="2">
        <v>34877</v>
      </c>
      <c r="D13" s="24" t="s">
        <v>86</v>
      </c>
      <c r="E13" s="21">
        <v>1350</v>
      </c>
      <c r="F13" s="1" t="s">
        <v>47</v>
      </c>
      <c r="G13" s="1" t="s">
        <v>48</v>
      </c>
      <c r="H13" s="23">
        <v>91</v>
      </c>
      <c r="I13" s="23">
        <v>79</v>
      </c>
      <c r="J13" s="23">
        <v>0</v>
      </c>
      <c r="K13" s="23">
        <v>0</v>
      </c>
      <c r="L13" s="23">
        <v>0</v>
      </c>
      <c r="M13" s="25">
        <f t="shared" si="0"/>
        <v>170</v>
      </c>
    </row>
    <row r="14" spans="1:13" ht="15.75">
      <c r="A14" s="23">
        <v>13</v>
      </c>
      <c r="B14" s="13" t="s">
        <v>113</v>
      </c>
      <c r="C14" s="16">
        <v>34801</v>
      </c>
      <c r="D14" s="15" t="s">
        <v>86</v>
      </c>
      <c r="E14" s="14">
        <v>1350</v>
      </c>
      <c r="F14" s="13" t="s">
        <v>18</v>
      </c>
      <c r="G14" s="13" t="s">
        <v>114</v>
      </c>
      <c r="H14" s="26">
        <v>0</v>
      </c>
      <c r="I14" s="23">
        <v>100</v>
      </c>
      <c r="J14" s="23">
        <v>0</v>
      </c>
      <c r="K14" s="23">
        <v>0</v>
      </c>
      <c r="L14" s="23">
        <v>0</v>
      </c>
      <c r="M14" s="25">
        <f t="shared" si="0"/>
        <v>100</v>
      </c>
    </row>
    <row r="15" spans="1:13" ht="15.75">
      <c r="A15" s="23">
        <v>14</v>
      </c>
      <c r="B15" s="13" t="s">
        <v>115</v>
      </c>
      <c r="C15" s="16">
        <v>34714</v>
      </c>
      <c r="D15" s="15" t="s">
        <v>86</v>
      </c>
      <c r="E15" s="14">
        <v>1350</v>
      </c>
      <c r="F15" s="13" t="s">
        <v>95</v>
      </c>
      <c r="G15" s="13" t="s">
        <v>110</v>
      </c>
      <c r="H15" s="26">
        <v>0</v>
      </c>
      <c r="I15" s="23">
        <v>99</v>
      </c>
      <c r="J15" s="23">
        <v>0</v>
      </c>
      <c r="K15" s="23">
        <v>0</v>
      </c>
      <c r="L15" s="23">
        <v>0</v>
      </c>
      <c r="M15" s="25">
        <f t="shared" si="0"/>
        <v>99</v>
      </c>
    </row>
    <row r="16" spans="1:13" ht="15.75">
      <c r="A16" s="23">
        <v>15</v>
      </c>
      <c r="B16" s="1" t="s">
        <v>51</v>
      </c>
      <c r="C16" s="2">
        <v>35023</v>
      </c>
      <c r="D16" s="24" t="s">
        <v>86</v>
      </c>
      <c r="E16" s="27">
        <v>1404</v>
      </c>
      <c r="F16" s="1" t="s">
        <v>42</v>
      </c>
      <c r="G16" s="1" t="s">
        <v>43</v>
      </c>
      <c r="H16" s="23">
        <v>92</v>
      </c>
      <c r="I16" s="23">
        <v>0</v>
      </c>
      <c r="J16" s="23">
        <v>0</v>
      </c>
      <c r="K16" s="23">
        <v>0</v>
      </c>
      <c r="L16" s="23">
        <v>0</v>
      </c>
      <c r="M16" s="25">
        <f t="shared" si="0"/>
        <v>92</v>
      </c>
    </row>
    <row r="17" spans="1:13" ht="15.75">
      <c r="A17" s="23">
        <v>16</v>
      </c>
      <c r="B17" s="13" t="s">
        <v>120</v>
      </c>
      <c r="C17" s="16">
        <v>35644</v>
      </c>
      <c r="D17" s="15" t="s">
        <v>86</v>
      </c>
      <c r="E17" s="14">
        <v>1350</v>
      </c>
      <c r="F17" s="13" t="s">
        <v>56</v>
      </c>
      <c r="G17" s="13" t="s">
        <v>121</v>
      </c>
      <c r="H17" s="26">
        <v>0</v>
      </c>
      <c r="I17" s="26">
        <v>90</v>
      </c>
      <c r="J17" s="23">
        <v>0</v>
      </c>
      <c r="K17" s="23">
        <v>0</v>
      </c>
      <c r="L17" s="23">
        <v>0</v>
      </c>
      <c r="M17" s="25">
        <f t="shared" si="0"/>
        <v>90</v>
      </c>
    </row>
    <row r="18" spans="1:13" ht="15.75">
      <c r="A18" s="23">
        <v>17</v>
      </c>
      <c r="B18" s="1" t="s">
        <v>60</v>
      </c>
      <c r="C18" s="2">
        <v>34864</v>
      </c>
      <c r="D18" s="24" t="s">
        <v>86</v>
      </c>
      <c r="E18" s="21">
        <v>1350</v>
      </c>
      <c r="F18" s="1" t="s">
        <v>47</v>
      </c>
      <c r="G18" s="1" t="s">
        <v>48</v>
      </c>
      <c r="H18" s="23">
        <v>88</v>
      </c>
      <c r="I18" s="23">
        <v>0</v>
      </c>
      <c r="J18" s="23">
        <v>0</v>
      </c>
      <c r="K18" s="23">
        <v>0</v>
      </c>
      <c r="L18" s="23">
        <v>0</v>
      </c>
      <c r="M18" s="25">
        <f t="shared" si="0"/>
        <v>88</v>
      </c>
    </row>
    <row r="19" spans="1:13" ht="15.75">
      <c r="A19" s="23">
        <v>18</v>
      </c>
      <c r="B19" s="1" t="s">
        <v>67</v>
      </c>
      <c r="C19" s="2">
        <v>35690</v>
      </c>
      <c r="D19" s="24" t="s">
        <v>86</v>
      </c>
      <c r="E19" s="21">
        <v>1350</v>
      </c>
      <c r="F19" s="1" t="s">
        <v>6</v>
      </c>
      <c r="G19" s="1" t="s">
        <v>7</v>
      </c>
      <c r="H19" s="23">
        <v>86</v>
      </c>
      <c r="I19" s="23">
        <v>0</v>
      </c>
      <c r="J19" s="23">
        <v>0</v>
      </c>
      <c r="K19" s="23">
        <v>0</v>
      </c>
      <c r="L19" s="23">
        <v>0</v>
      </c>
      <c r="M19" s="25">
        <f t="shared" si="0"/>
        <v>86</v>
      </c>
    </row>
    <row r="20" spans="1:13" ht="15.75">
      <c r="A20" s="23">
        <v>19</v>
      </c>
      <c r="B20" s="13" t="s">
        <v>122</v>
      </c>
      <c r="C20" s="16">
        <v>35270</v>
      </c>
      <c r="D20" s="15" t="s">
        <v>86</v>
      </c>
      <c r="E20" s="14">
        <v>1350</v>
      </c>
      <c r="F20" s="13" t="s">
        <v>21</v>
      </c>
      <c r="G20" s="13" t="s">
        <v>123</v>
      </c>
      <c r="H20" s="26">
        <v>0</v>
      </c>
      <c r="I20" s="26">
        <v>86</v>
      </c>
      <c r="J20" s="23">
        <v>0</v>
      </c>
      <c r="K20" s="23">
        <v>0</v>
      </c>
      <c r="L20" s="23">
        <v>0</v>
      </c>
      <c r="M20" s="25">
        <f t="shared" si="0"/>
        <v>86</v>
      </c>
    </row>
    <row r="21" spans="1:13" ht="15.75">
      <c r="A21" s="23">
        <v>20</v>
      </c>
      <c r="B21" s="13" t="s">
        <v>124</v>
      </c>
      <c r="C21" s="16">
        <v>35506</v>
      </c>
      <c r="D21" s="15" t="s">
        <v>86</v>
      </c>
      <c r="E21" s="14">
        <v>1350</v>
      </c>
      <c r="F21" s="13" t="s">
        <v>42</v>
      </c>
      <c r="G21" s="13" t="s">
        <v>43</v>
      </c>
      <c r="H21" s="26">
        <v>0</v>
      </c>
      <c r="I21" s="26">
        <v>85</v>
      </c>
      <c r="J21" s="23">
        <v>0</v>
      </c>
      <c r="K21" s="23">
        <v>0</v>
      </c>
      <c r="L21" s="23">
        <v>0</v>
      </c>
      <c r="M21" s="25">
        <f t="shared" si="0"/>
        <v>85</v>
      </c>
    </row>
    <row r="22" spans="1:13" ht="15.75">
      <c r="A22" s="23">
        <v>21</v>
      </c>
      <c r="B22" s="1" t="s">
        <v>68</v>
      </c>
      <c r="C22" s="2">
        <v>34854</v>
      </c>
      <c r="D22" s="24" t="s">
        <v>86</v>
      </c>
      <c r="E22" s="21">
        <v>1350</v>
      </c>
      <c r="F22" s="1" t="s">
        <v>69</v>
      </c>
      <c r="G22" s="1" t="s">
        <v>43</v>
      </c>
      <c r="H22" s="23">
        <v>85</v>
      </c>
      <c r="I22" s="23">
        <v>0</v>
      </c>
      <c r="J22" s="23">
        <v>0</v>
      </c>
      <c r="K22" s="23">
        <v>0</v>
      </c>
      <c r="L22" s="23">
        <v>0</v>
      </c>
      <c r="M22" s="25">
        <f t="shared" si="0"/>
        <v>85</v>
      </c>
    </row>
    <row r="23" spans="1:13" ht="15.75">
      <c r="A23" s="23">
        <v>22</v>
      </c>
      <c r="B23" s="13" t="s">
        <v>126</v>
      </c>
      <c r="C23" s="16">
        <v>35339</v>
      </c>
      <c r="D23" s="15" t="s">
        <v>86</v>
      </c>
      <c r="E23" s="14">
        <v>1350</v>
      </c>
      <c r="F23" s="13" t="s">
        <v>95</v>
      </c>
      <c r="G23" s="13" t="s">
        <v>110</v>
      </c>
      <c r="H23" s="26">
        <v>0</v>
      </c>
      <c r="I23" s="26">
        <v>84</v>
      </c>
      <c r="J23" s="23">
        <v>0</v>
      </c>
      <c r="K23" s="23">
        <v>0</v>
      </c>
      <c r="L23" s="23">
        <v>0</v>
      </c>
      <c r="M23" s="25">
        <f t="shared" si="0"/>
        <v>84</v>
      </c>
    </row>
    <row r="24" spans="1:13" ht="15.75">
      <c r="A24" s="23">
        <v>23</v>
      </c>
      <c r="B24" s="1" t="s">
        <v>76</v>
      </c>
      <c r="C24" s="2">
        <v>35019</v>
      </c>
      <c r="D24" s="24" t="s">
        <v>86</v>
      </c>
      <c r="E24" s="21">
        <v>1350</v>
      </c>
      <c r="F24" s="1" t="s">
        <v>10</v>
      </c>
      <c r="G24" s="1" t="s">
        <v>7</v>
      </c>
      <c r="H24" s="23">
        <v>84</v>
      </c>
      <c r="I24" s="23">
        <v>0</v>
      </c>
      <c r="J24" s="23">
        <v>0</v>
      </c>
      <c r="K24" s="23">
        <v>0</v>
      </c>
      <c r="L24" s="23">
        <v>0</v>
      </c>
      <c r="M24" s="25">
        <f t="shared" si="0"/>
        <v>84</v>
      </c>
    </row>
    <row r="25" spans="1:13" ht="15.75">
      <c r="A25" s="23">
        <v>24</v>
      </c>
      <c r="B25" s="13" t="s">
        <v>127</v>
      </c>
      <c r="C25" s="16">
        <v>35364</v>
      </c>
      <c r="D25" s="15" t="s">
        <v>86</v>
      </c>
      <c r="E25" s="14">
        <v>1350</v>
      </c>
      <c r="F25" s="22" t="s">
        <v>10</v>
      </c>
      <c r="G25" s="22" t="s">
        <v>7</v>
      </c>
      <c r="H25" s="26">
        <v>0</v>
      </c>
      <c r="I25" s="26">
        <v>83</v>
      </c>
      <c r="J25" s="23">
        <v>0</v>
      </c>
      <c r="K25" s="23">
        <v>0</v>
      </c>
      <c r="L25" s="23">
        <v>0</v>
      </c>
      <c r="M25" s="25">
        <f t="shared" si="0"/>
        <v>83</v>
      </c>
    </row>
    <row r="26" spans="1:13" ht="15.75">
      <c r="A26" s="23">
        <v>25</v>
      </c>
      <c r="B26" s="13" t="s">
        <v>128</v>
      </c>
      <c r="C26" s="16">
        <v>35740</v>
      </c>
      <c r="D26" s="15" t="s">
        <v>86</v>
      </c>
      <c r="E26" s="14">
        <v>1350</v>
      </c>
      <c r="F26" s="13" t="s">
        <v>42</v>
      </c>
      <c r="G26" s="13" t="s">
        <v>43</v>
      </c>
      <c r="H26" s="26">
        <v>0</v>
      </c>
      <c r="I26" s="26">
        <v>82</v>
      </c>
      <c r="J26" s="23">
        <v>0</v>
      </c>
      <c r="K26" s="23">
        <v>0</v>
      </c>
      <c r="L26" s="23">
        <v>0</v>
      </c>
      <c r="M26" s="25">
        <f t="shared" si="0"/>
        <v>82</v>
      </c>
    </row>
    <row r="27" spans="1:13" ht="15.75">
      <c r="A27" s="23">
        <v>26</v>
      </c>
      <c r="B27" s="13" t="s">
        <v>129</v>
      </c>
      <c r="C27" s="16">
        <v>34958</v>
      </c>
      <c r="D27" s="15" t="s">
        <v>86</v>
      </c>
      <c r="E27" s="14">
        <v>1350</v>
      </c>
      <c r="F27" s="22" t="s">
        <v>10</v>
      </c>
      <c r="G27" s="22" t="s">
        <v>7</v>
      </c>
      <c r="H27" s="26">
        <v>0</v>
      </c>
      <c r="I27" s="26">
        <v>81</v>
      </c>
      <c r="J27" s="23">
        <v>0</v>
      </c>
      <c r="K27" s="23">
        <v>0</v>
      </c>
      <c r="L27" s="23">
        <v>0</v>
      </c>
      <c r="M27" s="25">
        <f t="shared" si="0"/>
        <v>81</v>
      </c>
    </row>
    <row r="28" spans="1:13" ht="15.75">
      <c r="A28" s="23">
        <v>27</v>
      </c>
      <c r="B28" s="13" t="s">
        <v>130</v>
      </c>
      <c r="C28" s="16">
        <v>35234</v>
      </c>
      <c r="D28" s="15" t="s">
        <v>86</v>
      </c>
      <c r="E28" s="14">
        <v>1350</v>
      </c>
      <c r="F28" s="13" t="s">
        <v>42</v>
      </c>
      <c r="G28" s="13" t="s">
        <v>43</v>
      </c>
      <c r="H28" s="26">
        <v>0</v>
      </c>
      <c r="I28" s="26">
        <v>80</v>
      </c>
      <c r="J28" s="23">
        <v>0</v>
      </c>
      <c r="K28" s="23">
        <v>0</v>
      </c>
      <c r="L28" s="23">
        <v>0</v>
      </c>
      <c r="M28" s="25">
        <f t="shared" si="0"/>
        <v>80</v>
      </c>
    </row>
  </sheetData>
  <mergeCells count="1">
    <mergeCell ref="F1:G1"/>
  </mergeCells>
  <conditionalFormatting sqref="H2:L28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23" bestFit="1" customWidth="1"/>
    <col min="2" max="2" width="17.421875" style="23" bestFit="1" customWidth="1"/>
    <col min="3" max="3" width="11.7109375" style="23" bestFit="1" customWidth="1"/>
    <col min="4" max="4" width="5.140625" style="24" bestFit="1" customWidth="1"/>
    <col min="5" max="5" width="5.57421875" style="23" bestFit="1" customWidth="1"/>
    <col min="6" max="6" width="17.421875" style="23" bestFit="1" customWidth="1"/>
    <col min="7" max="7" width="9.140625" style="23" customWidth="1"/>
    <col min="8" max="12" width="7.421875" style="23" bestFit="1" customWidth="1"/>
    <col min="13" max="13" width="8.421875" style="23" bestFit="1" customWidth="1"/>
    <col min="14" max="16384" width="9.140625" style="28" customWidth="1"/>
  </cols>
  <sheetData>
    <row r="1" spans="1:13" ht="15.75">
      <c r="A1" s="18" t="s">
        <v>0</v>
      </c>
      <c r="B1" s="18" t="s">
        <v>28</v>
      </c>
      <c r="C1" s="19" t="s">
        <v>1</v>
      </c>
      <c r="D1" s="19" t="s">
        <v>29</v>
      </c>
      <c r="E1" s="19" t="s">
        <v>2</v>
      </c>
      <c r="F1" s="43" t="s">
        <v>3</v>
      </c>
      <c r="G1" s="43"/>
      <c r="H1" s="19" t="s">
        <v>87</v>
      </c>
      <c r="I1" s="19" t="s">
        <v>88</v>
      </c>
      <c r="J1" s="19" t="s">
        <v>89</v>
      </c>
      <c r="K1" s="19" t="s">
        <v>90</v>
      </c>
      <c r="L1" s="19" t="s">
        <v>91</v>
      </c>
      <c r="M1" s="19" t="s">
        <v>92</v>
      </c>
    </row>
    <row r="2" spans="1:13" ht="15.75">
      <c r="A2" s="23">
        <v>1</v>
      </c>
      <c r="B2" s="1" t="s">
        <v>32</v>
      </c>
      <c r="C2" s="2">
        <v>36004</v>
      </c>
      <c r="D2" s="24" t="s">
        <v>85</v>
      </c>
      <c r="E2" s="21">
        <v>1427</v>
      </c>
      <c r="F2" s="1" t="s">
        <v>10</v>
      </c>
      <c r="G2" s="1" t="s">
        <v>7</v>
      </c>
      <c r="H2" s="23">
        <v>100</v>
      </c>
      <c r="I2" s="23">
        <v>100</v>
      </c>
      <c r="J2" s="23">
        <v>0</v>
      </c>
      <c r="K2" s="23">
        <v>0</v>
      </c>
      <c r="L2" s="23">
        <v>0</v>
      </c>
      <c r="M2" s="25">
        <f aca="true" t="shared" si="0" ref="M2:M27">SUM(H2:L2)-MIN(H2:L2)</f>
        <v>200</v>
      </c>
    </row>
    <row r="3" spans="1:13" ht="15.75">
      <c r="A3" s="23">
        <v>2</v>
      </c>
      <c r="B3" s="1" t="s">
        <v>33</v>
      </c>
      <c r="C3" s="2">
        <v>35799</v>
      </c>
      <c r="D3" s="24" t="s">
        <v>85</v>
      </c>
      <c r="E3" s="21">
        <v>1419</v>
      </c>
      <c r="F3" s="1" t="s">
        <v>18</v>
      </c>
      <c r="G3" s="1" t="s">
        <v>7</v>
      </c>
      <c r="H3" s="23">
        <v>99</v>
      </c>
      <c r="I3" s="23">
        <v>99</v>
      </c>
      <c r="J3" s="23">
        <v>0</v>
      </c>
      <c r="K3" s="23">
        <v>0</v>
      </c>
      <c r="L3" s="23">
        <v>0</v>
      </c>
      <c r="M3" s="25">
        <f t="shared" si="0"/>
        <v>198</v>
      </c>
    </row>
    <row r="4" spans="1:13" ht="15.75">
      <c r="A4" s="23">
        <v>3</v>
      </c>
      <c r="B4" s="1" t="s">
        <v>45</v>
      </c>
      <c r="C4" s="2">
        <v>36250</v>
      </c>
      <c r="D4" s="24" t="s">
        <v>85</v>
      </c>
      <c r="E4" s="21">
        <v>1350</v>
      </c>
      <c r="F4" s="1" t="s">
        <v>6</v>
      </c>
      <c r="G4" s="1" t="s">
        <v>7</v>
      </c>
      <c r="H4" s="23">
        <v>97</v>
      </c>
      <c r="I4" s="23">
        <v>96</v>
      </c>
      <c r="J4" s="23">
        <v>0</v>
      </c>
      <c r="K4" s="23">
        <v>0</v>
      </c>
      <c r="L4" s="23">
        <v>0</v>
      </c>
      <c r="M4" s="25">
        <f t="shared" si="0"/>
        <v>193</v>
      </c>
    </row>
    <row r="5" spans="1:13" ht="15.75">
      <c r="A5" s="23">
        <v>4</v>
      </c>
      <c r="B5" s="1" t="s">
        <v>40</v>
      </c>
      <c r="C5" s="2">
        <v>36047</v>
      </c>
      <c r="D5" s="24" t="s">
        <v>85</v>
      </c>
      <c r="E5" s="27">
        <v>1387</v>
      </c>
      <c r="F5" s="1" t="s">
        <v>39</v>
      </c>
      <c r="G5" s="1" t="s">
        <v>7</v>
      </c>
      <c r="H5" s="23">
        <v>98</v>
      </c>
      <c r="I5" s="23">
        <v>93</v>
      </c>
      <c r="J5" s="23">
        <v>0</v>
      </c>
      <c r="K5" s="23">
        <v>0</v>
      </c>
      <c r="L5" s="23">
        <v>0</v>
      </c>
      <c r="M5" s="25">
        <f t="shared" si="0"/>
        <v>191</v>
      </c>
    </row>
    <row r="6" spans="1:13" ht="15.75">
      <c r="A6" s="23">
        <v>5</v>
      </c>
      <c r="B6" s="1" t="s">
        <v>61</v>
      </c>
      <c r="C6" s="2">
        <v>36517</v>
      </c>
      <c r="D6" s="24" t="s">
        <v>85</v>
      </c>
      <c r="E6" s="21">
        <v>1350</v>
      </c>
      <c r="F6" s="1" t="s">
        <v>35</v>
      </c>
      <c r="G6" s="1"/>
      <c r="H6" s="23">
        <v>92</v>
      </c>
      <c r="I6" s="23">
        <v>98</v>
      </c>
      <c r="J6" s="23">
        <v>0</v>
      </c>
      <c r="K6" s="23">
        <v>0</v>
      </c>
      <c r="L6" s="23">
        <v>0</v>
      </c>
      <c r="M6" s="25">
        <f t="shared" si="0"/>
        <v>190</v>
      </c>
    </row>
    <row r="7" spans="1:13" ht="15.75">
      <c r="A7" s="23">
        <v>6</v>
      </c>
      <c r="B7" s="1" t="s">
        <v>58</v>
      </c>
      <c r="C7" s="2">
        <v>36720</v>
      </c>
      <c r="D7" s="24" t="s">
        <v>85</v>
      </c>
      <c r="E7" s="21">
        <v>1350</v>
      </c>
      <c r="F7" s="1" t="s">
        <v>10</v>
      </c>
      <c r="G7" s="1" t="s">
        <v>7</v>
      </c>
      <c r="H7" s="23">
        <v>94</v>
      </c>
      <c r="I7" s="23">
        <v>95</v>
      </c>
      <c r="J7" s="23">
        <v>0</v>
      </c>
      <c r="K7" s="23">
        <v>0</v>
      </c>
      <c r="L7" s="23">
        <v>0</v>
      </c>
      <c r="M7" s="25">
        <f t="shared" si="0"/>
        <v>189</v>
      </c>
    </row>
    <row r="8" spans="1:13" ht="15.75">
      <c r="A8" s="23">
        <v>7</v>
      </c>
      <c r="B8" s="1" t="s">
        <v>52</v>
      </c>
      <c r="C8" s="2">
        <v>35972</v>
      </c>
      <c r="D8" s="24" t="s">
        <v>85</v>
      </c>
      <c r="E8" s="21">
        <v>1350</v>
      </c>
      <c r="F8" s="1" t="s">
        <v>6</v>
      </c>
      <c r="G8" s="1" t="s">
        <v>7</v>
      </c>
      <c r="H8" s="23">
        <v>96</v>
      </c>
      <c r="I8" s="23">
        <v>92</v>
      </c>
      <c r="J8" s="23">
        <v>0</v>
      </c>
      <c r="K8" s="23">
        <v>0</v>
      </c>
      <c r="L8" s="23">
        <v>0</v>
      </c>
      <c r="M8" s="25">
        <f t="shared" si="0"/>
        <v>188</v>
      </c>
    </row>
    <row r="9" spans="1:13" ht="15.75">
      <c r="A9" s="23">
        <v>8</v>
      </c>
      <c r="B9" s="1" t="s">
        <v>55</v>
      </c>
      <c r="C9" s="2">
        <v>35999</v>
      </c>
      <c r="D9" s="24" t="s">
        <v>85</v>
      </c>
      <c r="E9" s="21">
        <v>1350</v>
      </c>
      <c r="F9" s="1" t="s">
        <v>56</v>
      </c>
      <c r="G9" s="1" t="s">
        <v>22</v>
      </c>
      <c r="H9" s="23">
        <v>95</v>
      </c>
      <c r="I9" s="23">
        <v>89</v>
      </c>
      <c r="J9" s="23">
        <v>0</v>
      </c>
      <c r="K9" s="23">
        <v>0</v>
      </c>
      <c r="L9" s="23">
        <v>0</v>
      </c>
      <c r="M9" s="25">
        <f t="shared" si="0"/>
        <v>184</v>
      </c>
    </row>
    <row r="10" spans="1:13" ht="15.75">
      <c r="A10" s="23">
        <v>9</v>
      </c>
      <c r="B10" s="1" t="s">
        <v>71</v>
      </c>
      <c r="C10" s="2">
        <v>36391</v>
      </c>
      <c r="D10" s="24" t="s">
        <v>85</v>
      </c>
      <c r="E10" s="21">
        <v>1350</v>
      </c>
      <c r="F10" s="1" t="s">
        <v>72</v>
      </c>
      <c r="G10" s="1" t="s">
        <v>31</v>
      </c>
      <c r="H10" s="23">
        <v>85</v>
      </c>
      <c r="I10" s="23">
        <v>97</v>
      </c>
      <c r="J10" s="23">
        <v>0</v>
      </c>
      <c r="K10" s="23">
        <v>0</v>
      </c>
      <c r="L10" s="23">
        <v>0</v>
      </c>
      <c r="M10" s="25">
        <f t="shared" si="0"/>
        <v>182</v>
      </c>
    </row>
    <row r="11" spans="1:13" ht="15.75">
      <c r="A11" s="23">
        <v>10</v>
      </c>
      <c r="B11" s="1" t="s">
        <v>66</v>
      </c>
      <c r="C11" s="2">
        <v>36100</v>
      </c>
      <c r="D11" s="24" t="s">
        <v>85</v>
      </c>
      <c r="E11" s="21">
        <v>1350</v>
      </c>
      <c r="F11" s="1" t="s">
        <v>35</v>
      </c>
      <c r="G11" s="1"/>
      <c r="H11" s="23">
        <v>87</v>
      </c>
      <c r="I11" s="23">
        <v>94</v>
      </c>
      <c r="J11" s="23">
        <v>0</v>
      </c>
      <c r="K11" s="23">
        <v>0</v>
      </c>
      <c r="L11" s="23">
        <v>0</v>
      </c>
      <c r="M11" s="25">
        <f t="shared" si="0"/>
        <v>181</v>
      </c>
    </row>
    <row r="12" spans="1:13" ht="15.75">
      <c r="A12" s="23">
        <v>11</v>
      </c>
      <c r="B12" s="1" t="s">
        <v>59</v>
      </c>
      <c r="C12" s="2">
        <v>36516</v>
      </c>
      <c r="D12" s="24" t="s">
        <v>85</v>
      </c>
      <c r="E12" s="27">
        <v>1350</v>
      </c>
      <c r="F12" s="1" t="s">
        <v>6</v>
      </c>
      <c r="G12" s="1" t="s">
        <v>7</v>
      </c>
      <c r="H12" s="23">
        <v>93</v>
      </c>
      <c r="I12" s="23">
        <v>83</v>
      </c>
      <c r="J12" s="23">
        <v>0</v>
      </c>
      <c r="K12" s="23">
        <v>0</v>
      </c>
      <c r="L12" s="23">
        <v>0</v>
      </c>
      <c r="M12" s="25">
        <f t="shared" si="0"/>
        <v>176</v>
      </c>
    </row>
    <row r="13" spans="1:13" ht="15.75">
      <c r="A13" s="23">
        <v>12</v>
      </c>
      <c r="B13" s="1" t="s">
        <v>74</v>
      </c>
      <c r="C13" s="2">
        <v>36454</v>
      </c>
      <c r="D13" s="24" t="s">
        <v>85</v>
      </c>
      <c r="E13" s="21">
        <v>1350</v>
      </c>
      <c r="F13" s="1" t="s">
        <v>18</v>
      </c>
      <c r="G13" s="1" t="s">
        <v>7</v>
      </c>
      <c r="H13" s="23">
        <v>83</v>
      </c>
      <c r="I13" s="23">
        <v>90</v>
      </c>
      <c r="J13" s="23">
        <v>0</v>
      </c>
      <c r="K13" s="23">
        <v>0</v>
      </c>
      <c r="L13" s="23">
        <v>0</v>
      </c>
      <c r="M13" s="25">
        <f t="shared" si="0"/>
        <v>173</v>
      </c>
    </row>
    <row r="14" spans="1:13" ht="15.75">
      <c r="A14" s="23">
        <v>13</v>
      </c>
      <c r="B14" s="1" t="s">
        <v>70</v>
      </c>
      <c r="C14" s="2">
        <v>36168</v>
      </c>
      <c r="D14" s="24" t="s">
        <v>85</v>
      </c>
      <c r="E14" s="21">
        <v>1350</v>
      </c>
      <c r="F14" s="1" t="s">
        <v>56</v>
      </c>
      <c r="G14" s="1" t="s">
        <v>22</v>
      </c>
      <c r="H14" s="23">
        <v>86</v>
      </c>
      <c r="I14" s="23">
        <v>86</v>
      </c>
      <c r="J14" s="23">
        <v>0</v>
      </c>
      <c r="K14" s="23">
        <v>0</v>
      </c>
      <c r="L14" s="23">
        <v>0</v>
      </c>
      <c r="M14" s="25">
        <f t="shared" si="0"/>
        <v>172</v>
      </c>
    </row>
    <row r="15" spans="1:13" ht="15.75">
      <c r="A15" s="23">
        <v>14</v>
      </c>
      <c r="B15" s="1" t="s">
        <v>65</v>
      </c>
      <c r="C15" s="2">
        <v>35917</v>
      </c>
      <c r="D15" s="24" t="s">
        <v>85</v>
      </c>
      <c r="E15" s="21">
        <v>1350</v>
      </c>
      <c r="F15" s="1" t="s">
        <v>56</v>
      </c>
      <c r="G15" s="1" t="s">
        <v>22</v>
      </c>
      <c r="H15" s="23">
        <v>88</v>
      </c>
      <c r="I15" s="23">
        <v>84</v>
      </c>
      <c r="J15" s="23">
        <v>0</v>
      </c>
      <c r="K15" s="23">
        <v>0</v>
      </c>
      <c r="L15" s="23">
        <v>0</v>
      </c>
      <c r="M15" s="25">
        <f t="shared" si="0"/>
        <v>172</v>
      </c>
    </row>
    <row r="16" spans="1:13" ht="15.75">
      <c r="A16" s="23">
        <v>15</v>
      </c>
      <c r="B16" s="23" t="s">
        <v>79</v>
      </c>
      <c r="C16" s="2">
        <v>36881</v>
      </c>
      <c r="D16" s="24" t="s">
        <v>85</v>
      </c>
      <c r="E16" s="21">
        <v>1350</v>
      </c>
      <c r="F16" s="23" t="s">
        <v>6</v>
      </c>
      <c r="G16" s="23" t="s">
        <v>7</v>
      </c>
      <c r="H16" s="23">
        <v>80</v>
      </c>
      <c r="I16" s="23">
        <v>91</v>
      </c>
      <c r="J16" s="23">
        <v>0</v>
      </c>
      <c r="K16" s="23">
        <v>0</v>
      </c>
      <c r="L16" s="23">
        <v>0</v>
      </c>
      <c r="M16" s="25">
        <f t="shared" si="0"/>
        <v>171</v>
      </c>
    </row>
    <row r="17" spans="1:13" ht="15.75">
      <c r="A17" s="23">
        <v>16</v>
      </c>
      <c r="B17" s="23" t="s">
        <v>77</v>
      </c>
      <c r="C17" s="2">
        <v>36029</v>
      </c>
      <c r="D17" s="24" t="s">
        <v>85</v>
      </c>
      <c r="E17" s="21">
        <v>1350</v>
      </c>
      <c r="F17" s="23" t="s">
        <v>6</v>
      </c>
      <c r="G17" s="23" t="s">
        <v>7</v>
      </c>
      <c r="H17" s="23">
        <v>82</v>
      </c>
      <c r="I17" s="23">
        <v>87</v>
      </c>
      <c r="J17" s="23">
        <v>0</v>
      </c>
      <c r="K17" s="23">
        <v>0</v>
      </c>
      <c r="L17" s="23">
        <v>0</v>
      </c>
      <c r="M17" s="25">
        <f t="shared" si="0"/>
        <v>169</v>
      </c>
    </row>
    <row r="18" spans="1:13" ht="15.75">
      <c r="A18" s="23">
        <v>17</v>
      </c>
      <c r="B18" s="23" t="s">
        <v>80</v>
      </c>
      <c r="C18" s="2">
        <v>36484</v>
      </c>
      <c r="D18" s="24" t="s">
        <v>85</v>
      </c>
      <c r="E18" s="21">
        <v>1350</v>
      </c>
      <c r="F18" s="23" t="s">
        <v>6</v>
      </c>
      <c r="G18" s="23" t="s">
        <v>7</v>
      </c>
      <c r="H18" s="23">
        <v>79</v>
      </c>
      <c r="I18" s="23">
        <v>82</v>
      </c>
      <c r="J18" s="23">
        <v>0</v>
      </c>
      <c r="K18" s="23">
        <v>0</v>
      </c>
      <c r="L18" s="23">
        <v>0</v>
      </c>
      <c r="M18" s="25">
        <f t="shared" si="0"/>
        <v>161</v>
      </c>
    </row>
    <row r="19" spans="1:13" ht="15.75">
      <c r="A19" s="23">
        <v>18</v>
      </c>
      <c r="B19" s="23" t="s">
        <v>81</v>
      </c>
      <c r="C19" s="2">
        <v>36008</v>
      </c>
      <c r="D19" s="24" t="s">
        <v>85</v>
      </c>
      <c r="E19" s="21">
        <v>1350</v>
      </c>
      <c r="F19" s="23" t="s">
        <v>6</v>
      </c>
      <c r="G19" s="23" t="s">
        <v>7</v>
      </c>
      <c r="H19" s="23">
        <v>78</v>
      </c>
      <c r="I19" s="23">
        <v>81</v>
      </c>
      <c r="J19" s="23">
        <v>0</v>
      </c>
      <c r="K19" s="23">
        <v>0</v>
      </c>
      <c r="L19" s="23">
        <v>0</v>
      </c>
      <c r="M19" s="25">
        <f t="shared" si="0"/>
        <v>159</v>
      </c>
    </row>
    <row r="20" spans="1:13" ht="15.75">
      <c r="A20" s="23">
        <v>19</v>
      </c>
      <c r="B20" s="1" t="s">
        <v>62</v>
      </c>
      <c r="C20" s="2">
        <v>36185</v>
      </c>
      <c r="D20" s="24" t="s">
        <v>85</v>
      </c>
      <c r="E20" s="21">
        <v>1350</v>
      </c>
      <c r="F20" s="1" t="s">
        <v>6</v>
      </c>
      <c r="G20" s="1" t="s">
        <v>7</v>
      </c>
      <c r="H20" s="23">
        <v>91</v>
      </c>
      <c r="I20" s="23">
        <v>0</v>
      </c>
      <c r="J20" s="23">
        <v>0</v>
      </c>
      <c r="K20" s="23">
        <v>0</v>
      </c>
      <c r="L20" s="23">
        <v>0</v>
      </c>
      <c r="M20" s="25">
        <f t="shared" si="0"/>
        <v>91</v>
      </c>
    </row>
    <row r="21" spans="1:13" ht="15.75">
      <c r="A21" s="23">
        <v>20</v>
      </c>
      <c r="B21" s="1" t="s">
        <v>63</v>
      </c>
      <c r="C21" s="2">
        <v>36863</v>
      </c>
      <c r="D21" s="24" t="s">
        <v>85</v>
      </c>
      <c r="E21" s="21">
        <v>1350</v>
      </c>
      <c r="F21" s="1" t="s">
        <v>6</v>
      </c>
      <c r="G21" s="1" t="s">
        <v>7</v>
      </c>
      <c r="H21" s="23">
        <v>90</v>
      </c>
      <c r="I21" s="23">
        <v>0</v>
      </c>
      <c r="J21" s="23">
        <v>0</v>
      </c>
      <c r="K21" s="23">
        <v>0</v>
      </c>
      <c r="L21" s="23">
        <v>0</v>
      </c>
      <c r="M21" s="25">
        <f t="shared" si="0"/>
        <v>90</v>
      </c>
    </row>
    <row r="22" spans="1:13" ht="15.75">
      <c r="A22" s="23">
        <v>21</v>
      </c>
      <c r="B22" s="1" t="s">
        <v>64</v>
      </c>
      <c r="C22" s="2">
        <v>36165</v>
      </c>
      <c r="D22" s="24" t="s">
        <v>85</v>
      </c>
      <c r="E22" s="21">
        <v>1350</v>
      </c>
      <c r="F22" s="1" t="s">
        <v>6</v>
      </c>
      <c r="G22" s="1" t="s">
        <v>7</v>
      </c>
      <c r="H22" s="23">
        <v>89</v>
      </c>
      <c r="I22" s="23">
        <v>0</v>
      </c>
      <c r="J22" s="23">
        <v>0</v>
      </c>
      <c r="K22" s="23">
        <v>0</v>
      </c>
      <c r="L22" s="23">
        <v>0</v>
      </c>
      <c r="M22" s="25">
        <f t="shared" si="0"/>
        <v>89</v>
      </c>
    </row>
    <row r="23" spans="1:13" ht="15.75">
      <c r="A23" s="23">
        <v>22</v>
      </c>
      <c r="B23" s="13" t="s">
        <v>125</v>
      </c>
      <c r="C23" s="16">
        <v>36264</v>
      </c>
      <c r="D23" s="15" t="s">
        <v>85</v>
      </c>
      <c r="E23" s="14">
        <v>1350</v>
      </c>
      <c r="F23" s="13" t="s">
        <v>56</v>
      </c>
      <c r="G23" s="13" t="s">
        <v>121</v>
      </c>
      <c r="H23" s="23">
        <v>0</v>
      </c>
      <c r="I23" s="26">
        <v>88</v>
      </c>
      <c r="J23" s="23">
        <v>0</v>
      </c>
      <c r="K23" s="23">
        <v>0</v>
      </c>
      <c r="L23" s="23">
        <v>0</v>
      </c>
      <c r="M23" s="25">
        <f t="shared" si="0"/>
        <v>88</v>
      </c>
    </row>
    <row r="24" spans="1:13" ht="15.75">
      <c r="A24" s="23">
        <v>23</v>
      </c>
      <c r="B24" s="13" t="s">
        <v>131</v>
      </c>
      <c r="C24" s="16">
        <v>36792</v>
      </c>
      <c r="D24" s="15" t="s">
        <v>85</v>
      </c>
      <c r="E24" s="14">
        <v>1350</v>
      </c>
      <c r="F24" s="22" t="s">
        <v>10</v>
      </c>
      <c r="G24" s="22" t="s">
        <v>7</v>
      </c>
      <c r="H24" s="23">
        <v>0</v>
      </c>
      <c r="I24" s="26">
        <v>85</v>
      </c>
      <c r="J24" s="23">
        <v>0</v>
      </c>
      <c r="K24" s="23">
        <v>0</v>
      </c>
      <c r="L24" s="23">
        <v>0</v>
      </c>
      <c r="M24" s="25">
        <f t="shared" si="0"/>
        <v>85</v>
      </c>
    </row>
    <row r="25" spans="1:13" ht="15.75">
      <c r="A25" s="23">
        <v>24</v>
      </c>
      <c r="B25" s="1" t="s">
        <v>73</v>
      </c>
      <c r="C25" s="2">
        <v>36055</v>
      </c>
      <c r="D25" s="24" t="s">
        <v>85</v>
      </c>
      <c r="E25" s="21">
        <v>1350</v>
      </c>
      <c r="F25" s="1" t="s">
        <v>6</v>
      </c>
      <c r="G25" s="1" t="s">
        <v>7</v>
      </c>
      <c r="H25" s="23">
        <v>84</v>
      </c>
      <c r="I25" s="23">
        <v>0</v>
      </c>
      <c r="J25" s="23">
        <v>0</v>
      </c>
      <c r="K25" s="23">
        <v>0</v>
      </c>
      <c r="L25" s="23">
        <v>0</v>
      </c>
      <c r="M25" s="25">
        <f t="shared" si="0"/>
        <v>84</v>
      </c>
    </row>
    <row r="26" spans="1:13" ht="15.75">
      <c r="A26" s="23">
        <v>25</v>
      </c>
      <c r="B26" s="23" t="s">
        <v>78</v>
      </c>
      <c r="C26" s="2">
        <v>36468</v>
      </c>
      <c r="D26" s="24" t="s">
        <v>85</v>
      </c>
      <c r="E26" s="21">
        <v>1350</v>
      </c>
      <c r="F26" s="23" t="s">
        <v>6</v>
      </c>
      <c r="G26" s="23" t="s">
        <v>7</v>
      </c>
      <c r="H26" s="23">
        <v>81</v>
      </c>
      <c r="I26" s="23">
        <v>0</v>
      </c>
      <c r="J26" s="23">
        <v>0</v>
      </c>
      <c r="K26" s="23">
        <v>0</v>
      </c>
      <c r="L26" s="23">
        <v>0</v>
      </c>
      <c r="M26" s="25">
        <f t="shared" si="0"/>
        <v>81</v>
      </c>
    </row>
    <row r="27" spans="1:13" ht="15.75">
      <c r="A27" s="23">
        <v>26</v>
      </c>
      <c r="B27" s="23" t="s">
        <v>82</v>
      </c>
      <c r="C27" s="2">
        <v>35849</v>
      </c>
      <c r="D27" s="24" t="s">
        <v>85</v>
      </c>
      <c r="E27" s="21">
        <v>1350</v>
      </c>
      <c r="F27" s="23" t="s">
        <v>6</v>
      </c>
      <c r="G27" s="23" t="s">
        <v>7</v>
      </c>
      <c r="H27" s="23">
        <v>77</v>
      </c>
      <c r="I27" s="23">
        <v>0</v>
      </c>
      <c r="J27" s="23">
        <v>0</v>
      </c>
      <c r="K27" s="23">
        <v>0</v>
      </c>
      <c r="L27" s="23">
        <v>0</v>
      </c>
      <c r="M27" s="25">
        <f t="shared" si="0"/>
        <v>77</v>
      </c>
    </row>
  </sheetData>
  <mergeCells count="1">
    <mergeCell ref="F1:G1"/>
  </mergeCells>
  <conditionalFormatting sqref="H2 I2:L27 H26:H27 H23:H2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23" bestFit="1" customWidth="1"/>
    <col min="2" max="2" width="20.140625" style="23" bestFit="1" customWidth="1"/>
    <col min="3" max="3" width="11.7109375" style="23" bestFit="1" customWidth="1"/>
    <col min="4" max="4" width="5.140625" style="23" bestFit="1" customWidth="1"/>
    <col min="5" max="5" width="5.57421875" style="23" bestFit="1" customWidth="1"/>
    <col min="6" max="6" width="9.421875" style="23" customWidth="1"/>
    <col min="7" max="7" width="12.28125" style="23" bestFit="1" customWidth="1"/>
    <col min="8" max="12" width="7.421875" style="23" bestFit="1" customWidth="1"/>
    <col min="13" max="13" width="8.421875" style="23" bestFit="1" customWidth="1"/>
    <col min="14" max="16384" width="9.140625" style="28" customWidth="1"/>
  </cols>
  <sheetData>
    <row r="1" spans="1:13" ht="15.75">
      <c r="A1" s="18" t="s">
        <v>0</v>
      </c>
      <c r="B1" s="18" t="s">
        <v>28</v>
      </c>
      <c r="C1" s="19" t="s">
        <v>1</v>
      </c>
      <c r="D1" s="19" t="s">
        <v>29</v>
      </c>
      <c r="E1" s="19" t="s">
        <v>2</v>
      </c>
      <c r="F1" s="43" t="s">
        <v>3</v>
      </c>
      <c r="G1" s="43"/>
      <c r="H1" s="19" t="s">
        <v>87</v>
      </c>
      <c r="I1" s="19" t="s">
        <v>88</v>
      </c>
      <c r="J1" s="19" t="s">
        <v>89</v>
      </c>
      <c r="K1" s="19" t="s">
        <v>90</v>
      </c>
      <c r="L1" s="19" t="s">
        <v>91</v>
      </c>
      <c r="M1" s="19" t="s">
        <v>92</v>
      </c>
    </row>
    <row r="2" spans="1:13" ht="15.75">
      <c r="A2" s="23">
        <v>1</v>
      </c>
      <c r="B2" s="1" t="s">
        <v>44</v>
      </c>
      <c r="C2" s="2">
        <v>37084</v>
      </c>
      <c r="D2" s="23" t="s">
        <v>84</v>
      </c>
      <c r="E2" s="21">
        <v>1350</v>
      </c>
      <c r="F2" s="1" t="s">
        <v>117</v>
      </c>
      <c r="G2" s="1"/>
      <c r="H2" s="23">
        <v>100</v>
      </c>
      <c r="I2" s="23">
        <v>100</v>
      </c>
      <c r="J2" s="23">
        <v>0</v>
      </c>
      <c r="K2" s="23">
        <v>0</v>
      </c>
      <c r="L2" s="23">
        <v>0</v>
      </c>
      <c r="M2" s="25">
        <f>SUM(H2:L2)-MIN(H2:L2)</f>
        <v>200</v>
      </c>
    </row>
    <row r="3" spans="1:13" ht="15.75">
      <c r="A3" s="23">
        <v>2</v>
      </c>
      <c r="B3" s="1" t="s">
        <v>75</v>
      </c>
      <c r="C3" s="2">
        <v>37251</v>
      </c>
      <c r="D3" s="23" t="s">
        <v>84</v>
      </c>
      <c r="E3" s="21">
        <v>1350</v>
      </c>
      <c r="F3" s="1" t="s">
        <v>18</v>
      </c>
      <c r="G3" s="1" t="s">
        <v>7</v>
      </c>
      <c r="H3" s="23">
        <v>99</v>
      </c>
      <c r="I3" s="23">
        <v>0</v>
      </c>
      <c r="J3" s="23">
        <v>0</v>
      </c>
      <c r="K3" s="23">
        <v>0</v>
      </c>
      <c r="L3" s="23">
        <v>0</v>
      </c>
      <c r="M3" s="25">
        <f>SUM(H3:L3)-MIN(H3:L3)</f>
        <v>99</v>
      </c>
    </row>
    <row r="4" spans="1:13" ht="15.75">
      <c r="A4" s="23">
        <v>3</v>
      </c>
      <c r="B4" s="1" t="s">
        <v>83</v>
      </c>
      <c r="C4" s="2">
        <v>37399</v>
      </c>
      <c r="D4" s="23" t="s">
        <v>84</v>
      </c>
      <c r="E4" s="21">
        <v>1350</v>
      </c>
      <c r="F4" s="1" t="s">
        <v>6</v>
      </c>
      <c r="G4" s="1" t="s">
        <v>7</v>
      </c>
      <c r="H4" s="23">
        <v>98</v>
      </c>
      <c r="I4" s="23">
        <v>0</v>
      </c>
      <c r="J4" s="23">
        <v>0</v>
      </c>
      <c r="K4" s="23">
        <v>0</v>
      </c>
      <c r="L4" s="23">
        <v>0</v>
      </c>
      <c r="M4" s="25">
        <f>SUM(H4:L4)-MIN(H4:L4)</f>
        <v>98</v>
      </c>
    </row>
    <row r="5" spans="2:13" ht="15.75">
      <c r="B5" s="1"/>
      <c r="C5" s="2"/>
      <c r="E5" s="21"/>
      <c r="F5" s="1"/>
      <c r="G5" s="1"/>
      <c r="M5" s="25"/>
    </row>
    <row r="6" spans="2:13" ht="15.75">
      <c r="B6" s="1"/>
      <c r="C6" s="2"/>
      <c r="E6" s="21"/>
      <c r="F6" s="1"/>
      <c r="G6" s="1"/>
      <c r="M6" s="25"/>
    </row>
    <row r="7" spans="2:13" ht="15.75">
      <c r="B7" s="1"/>
      <c r="C7" s="2"/>
      <c r="E7" s="21"/>
      <c r="F7" s="1"/>
      <c r="G7" s="1"/>
      <c r="M7" s="25"/>
    </row>
    <row r="8" spans="2:13" ht="15.75">
      <c r="B8" s="1"/>
      <c r="C8" s="2"/>
      <c r="E8" s="21"/>
      <c r="F8" s="1"/>
      <c r="G8" s="1"/>
      <c r="M8" s="25"/>
    </row>
    <row r="9" spans="2:13" ht="15.75">
      <c r="B9" s="1"/>
      <c r="C9" s="2"/>
      <c r="E9" s="21"/>
      <c r="F9" s="1"/>
      <c r="G9" s="1"/>
      <c r="M9" s="25"/>
    </row>
    <row r="10" spans="2:13" ht="15.75">
      <c r="B10" s="1"/>
      <c r="C10" s="2"/>
      <c r="E10" s="33"/>
      <c r="F10" s="1"/>
      <c r="G10" s="1"/>
      <c r="M10" s="25"/>
    </row>
    <row r="11" spans="2:13" ht="15.75">
      <c r="B11" s="1"/>
      <c r="C11" s="2"/>
      <c r="E11" s="21"/>
      <c r="F11" s="1"/>
      <c r="G11" s="1"/>
      <c r="M11" s="25"/>
    </row>
    <row r="12" spans="2:13" ht="15.75">
      <c r="B12" s="1"/>
      <c r="C12" s="2"/>
      <c r="E12" s="21"/>
      <c r="F12" s="1"/>
      <c r="G12" s="1"/>
      <c r="M12" s="25"/>
    </row>
    <row r="13" spans="2:13" ht="15.75">
      <c r="B13" s="1"/>
      <c r="C13" s="2"/>
      <c r="E13" s="21"/>
      <c r="F13" s="1"/>
      <c r="G13" s="1"/>
      <c r="M13" s="25"/>
    </row>
    <row r="14" spans="2:13" ht="15.75">
      <c r="B14" s="1"/>
      <c r="C14" s="2"/>
      <c r="E14" s="21"/>
      <c r="F14" s="1"/>
      <c r="G14" s="1"/>
      <c r="M14" s="25"/>
    </row>
    <row r="15" spans="2:13" ht="15.75">
      <c r="B15" s="1"/>
      <c r="C15" s="2"/>
      <c r="E15" s="21"/>
      <c r="F15" s="1"/>
      <c r="G15" s="1"/>
      <c r="M15" s="25"/>
    </row>
    <row r="16" spans="2:13" ht="15.75">
      <c r="B16" s="1"/>
      <c r="C16" s="2"/>
      <c r="E16" s="21"/>
      <c r="F16" s="1"/>
      <c r="G16" s="1"/>
      <c r="M16" s="25"/>
    </row>
    <row r="17" spans="2:13" ht="15.75">
      <c r="B17" s="1"/>
      <c r="C17" s="2"/>
      <c r="E17" s="21"/>
      <c r="F17" s="1"/>
      <c r="G17" s="1"/>
      <c r="M17" s="25"/>
    </row>
    <row r="18" spans="2:13" ht="15.75">
      <c r="B18" s="1"/>
      <c r="C18" s="2"/>
      <c r="E18" s="21"/>
      <c r="F18" s="1"/>
      <c r="G18" s="1"/>
      <c r="M18" s="25"/>
    </row>
    <row r="19" spans="2:13" ht="15.75">
      <c r="B19" s="1"/>
      <c r="C19" s="2"/>
      <c r="E19" s="21"/>
      <c r="F19" s="1"/>
      <c r="G19" s="1"/>
      <c r="M19" s="25"/>
    </row>
    <row r="20" spans="2:13" ht="15.75">
      <c r="B20" s="1"/>
      <c r="C20" s="2"/>
      <c r="E20" s="21"/>
      <c r="F20" s="1"/>
      <c r="G20" s="1"/>
      <c r="M20" s="25"/>
    </row>
  </sheetData>
  <mergeCells count="1">
    <mergeCell ref="F1:G1"/>
  </mergeCells>
  <conditionalFormatting sqref="H2:L2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23" bestFit="1" customWidth="1"/>
    <col min="2" max="2" width="20.421875" style="23" bestFit="1" customWidth="1"/>
    <col min="3" max="3" width="11.7109375" style="23" bestFit="1" customWidth="1"/>
    <col min="4" max="4" width="5.140625" style="24" bestFit="1" customWidth="1"/>
    <col min="5" max="5" width="5.57421875" style="4" bestFit="1" customWidth="1"/>
    <col min="6" max="6" width="17.00390625" style="23" bestFit="1" customWidth="1"/>
    <col min="7" max="7" width="9.140625" style="23" bestFit="1" customWidth="1"/>
    <col min="8" max="12" width="7.421875" style="23" bestFit="1" customWidth="1"/>
    <col min="13" max="13" width="8.421875" style="23" bestFit="1" customWidth="1"/>
    <col min="14" max="16384" width="9.140625" style="28" customWidth="1"/>
  </cols>
  <sheetData>
    <row r="1" spans="1:13" ht="15.75">
      <c r="A1" s="29" t="s">
        <v>0</v>
      </c>
      <c r="B1" s="29" t="s">
        <v>28</v>
      </c>
      <c r="C1" s="30" t="s">
        <v>1</v>
      </c>
      <c r="D1" s="30" t="s">
        <v>29</v>
      </c>
      <c r="E1" s="40" t="s">
        <v>2</v>
      </c>
      <c r="F1" s="42" t="s">
        <v>3</v>
      </c>
      <c r="G1" s="42"/>
      <c r="H1" s="30" t="s">
        <v>87</v>
      </c>
      <c r="I1" s="30" t="s">
        <v>88</v>
      </c>
      <c r="J1" s="30" t="s">
        <v>89</v>
      </c>
      <c r="K1" s="30" t="s">
        <v>90</v>
      </c>
      <c r="L1" s="30" t="s">
        <v>91</v>
      </c>
      <c r="M1" s="30" t="s">
        <v>92</v>
      </c>
    </row>
    <row r="2" spans="1:14" ht="15.75">
      <c r="A2" s="23">
        <v>1</v>
      </c>
      <c r="B2" s="1" t="s">
        <v>4</v>
      </c>
      <c r="C2" s="2">
        <v>33539</v>
      </c>
      <c r="D2" s="24" t="s">
        <v>5</v>
      </c>
      <c r="E2" s="27">
        <v>1900</v>
      </c>
      <c r="F2" s="1" t="s">
        <v>6</v>
      </c>
      <c r="G2" s="1" t="s">
        <v>7</v>
      </c>
      <c r="H2" s="23">
        <v>100</v>
      </c>
      <c r="I2" s="23">
        <v>100</v>
      </c>
      <c r="J2" s="23">
        <v>0</v>
      </c>
      <c r="K2" s="23">
        <v>0</v>
      </c>
      <c r="L2" s="23">
        <v>0</v>
      </c>
      <c r="M2" s="25">
        <f aca="true" t="shared" si="0" ref="M2:M26">SUM(H2:L2)-MIN(H2:L2)</f>
        <v>200</v>
      </c>
      <c r="N2" s="1"/>
    </row>
    <row r="3" spans="1:14" ht="15.75">
      <c r="A3" s="23">
        <v>2</v>
      </c>
      <c r="B3" s="1" t="s">
        <v>9</v>
      </c>
      <c r="C3" s="2">
        <v>33079</v>
      </c>
      <c r="D3" s="24" t="s">
        <v>5</v>
      </c>
      <c r="E3" s="27">
        <v>1448</v>
      </c>
      <c r="F3" s="1" t="s">
        <v>10</v>
      </c>
      <c r="G3" s="1" t="s">
        <v>7</v>
      </c>
      <c r="H3" s="23">
        <v>98</v>
      </c>
      <c r="I3" s="23">
        <v>98</v>
      </c>
      <c r="J3" s="23">
        <v>0</v>
      </c>
      <c r="K3" s="23">
        <v>0</v>
      </c>
      <c r="L3" s="23">
        <v>0</v>
      </c>
      <c r="M3" s="25">
        <f t="shared" si="0"/>
        <v>196</v>
      </c>
      <c r="N3" s="1"/>
    </row>
    <row r="4" spans="1:14" ht="15.75">
      <c r="A4" s="23">
        <v>3</v>
      </c>
      <c r="B4" s="1" t="s">
        <v>14</v>
      </c>
      <c r="C4" s="2">
        <v>33900</v>
      </c>
      <c r="D4" s="24" t="s">
        <v>5</v>
      </c>
      <c r="E4" s="27">
        <v>1417</v>
      </c>
      <c r="F4" s="1" t="s">
        <v>10</v>
      </c>
      <c r="G4" s="1" t="s">
        <v>7</v>
      </c>
      <c r="H4" s="23">
        <v>95</v>
      </c>
      <c r="I4" s="23">
        <v>97</v>
      </c>
      <c r="J4" s="23">
        <v>0</v>
      </c>
      <c r="K4" s="23">
        <v>0</v>
      </c>
      <c r="L4" s="23">
        <v>0</v>
      </c>
      <c r="M4" s="25">
        <f t="shared" si="0"/>
        <v>192</v>
      </c>
      <c r="N4" s="1"/>
    </row>
    <row r="5" spans="1:14" ht="15.75">
      <c r="A5" s="23">
        <v>4</v>
      </c>
      <c r="B5" s="1" t="s">
        <v>13</v>
      </c>
      <c r="C5" s="2">
        <v>34442</v>
      </c>
      <c r="D5" s="24" t="s">
        <v>12</v>
      </c>
      <c r="E5" s="27">
        <v>1350</v>
      </c>
      <c r="F5" s="1" t="s">
        <v>6</v>
      </c>
      <c r="G5" s="1" t="s">
        <v>7</v>
      </c>
      <c r="H5" s="23">
        <v>96</v>
      </c>
      <c r="I5" s="23">
        <v>95</v>
      </c>
      <c r="J5" s="23">
        <v>0</v>
      </c>
      <c r="K5" s="23">
        <v>0</v>
      </c>
      <c r="L5" s="23">
        <v>0</v>
      </c>
      <c r="M5" s="25">
        <f t="shared" si="0"/>
        <v>191</v>
      </c>
      <c r="N5" s="7"/>
    </row>
    <row r="6" spans="1:14" ht="15.75">
      <c r="A6" s="23">
        <v>5</v>
      </c>
      <c r="B6" s="1" t="s">
        <v>11</v>
      </c>
      <c r="C6" s="2">
        <v>34313</v>
      </c>
      <c r="D6" s="24" t="s">
        <v>12</v>
      </c>
      <c r="E6" s="27">
        <v>1386</v>
      </c>
      <c r="F6" s="1" t="s">
        <v>10</v>
      </c>
      <c r="G6" s="1" t="s">
        <v>7</v>
      </c>
      <c r="H6" s="23">
        <v>97</v>
      </c>
      <c r="I6" s="23">
        <v>92</v>
      </c>
      <c r="J6" s="23">
        <v>0</v>
      </c>
      <c r="K6" s="23">
        <v>0</v>
      </c>
      <c r="L6" s="23">
        <v>0</v>
      </c>
      <c r="M6" s="25">
        <f t="shared" si="0"/>
        <v>189</v>
      </c>
      <c r="N6" s="1"/>
    </row>
    <row r="7" spans="1:14" ht="15.75">
      <c r="A7" s="23">
        <v>6</v>
      </c>
      <c r="B7" s="1" t="s">
        <v>20</v>
      </c>
      <c r="C7" s="2">
        <v>34127</v>
      </c>
      <c r="D7" s="24" t="s">
        <v>12</v>
      </c>
      <c r="E7" s="27">
        <v>1350</v>
      </c>
      <c r="F7" s="1" t="s">
        <v>6</v>
      </c>
      <c r="G7" s="1" t="s">
        <v>7</v>
      </c>
      <c r="H7" s="23">
        <v>90</v>
      </c>
      <c r="I7" s="23">
        <v>96</v>
      </c>
      <c r="J7" s="23">
        <v>0</v>
      </c>
      <c r="K7" s="23">
        <v>0</v>
      </c>
      <c r="L7" s="23">
        <v>0</v>
      </c>
      <c r="M7" s="25">
        <f t="shared" si="0"/>
        <v>186</v>
      </c>
      <c r="N7" s="1"/>
    </row>
    <row r="8" spans="1:14" ht="15.75">
      <c r="A8" s="23">
        <v>7</v>
      </c>
      <c r="B8" s="1" t="s">
        <v>24</v>
      </c>
      <c r="C8" s="2">
        <v>34363</v>
      </c>
      <c r="D8" s="24" t="s">
        <v>12</v>
      </c>
      <c r="E8" s="27">
        <v>1350</v>
      </c>
      <c r="F8" s="1" t="s">
        <v>21</v>
      </c>
      <c r="G8" s="1" t="s">
        <v>22</v>
      </c>
      <c r="H8" s="23">
        <v>97</v>
      </c>
      <c r="I8" s="23">
        <v>86</v>
      </c>
      <c r="J8" s="23">
        <v>0</v>
      </c>
      <c r="K8" s="23">
        <v>0</v>
      </c>
      <c r="L8" s="23">
        <v>0</v>
      </c>
      <c r="M8" s="25">
        <f t="shared" si="0"/>
        <v>183</v>
      </c>
      <c r="N8" s="1"/>
    </row>
    <row r="9" spans="1:14" ht="15.75">
      <c r="A9" s="23">
        <v>8</v>
      </c>
      <c r="B9" s="1" t="s">
        <v>19</v>
      </c>
      <c r="C9" s="2">
        <v>33811</v>
      </c>
      <c r="D9" s="24" t="s">
        <v>5</v>
      </c>
      <c r="E9" s="27">
        <v>1350</v>
      </c>
      <c r="F9" s="1" t="s">
        <v>10</v>
      </c>
      <c r="G9" s="1" t="s">
        <v>7</v>
      </c>
      <c r="H9" s="23">
        <v>91</v>
      </c>
      <c r="I9" s="23">
        <v>87</v>
      </c>
      <c r="J9" s="23">
        <v>0</v>
      </c>
      <c r="K9" s="23">
        <v>0</v>
      </c>
      <c r="L9" s="23">
        <v>0</v>
      </c>
      <c r="M9" s="25">
        <f t="shared" si="0"/>
        <v>178</v>
      </c>
      <c r="N9" s="1"/>
    </row>
    <row r="10" spans="1:14" ht="15.75">
      <c r="A10" s="23">
        <v>9</v>
      </c>
      <c r="B10" s="1" t="s">
        <v>106</v>
      </c>
      <c r="C10" s="2">
        <v>34387</v>
      </c>
      <c r="D10" s="24" t="s">
        <v>12</v>
      </c>
      <c r="E10" s="27">
        <v>1350</v>
      </c>
      <c r="F10" s="1" t="s">
        <v>21</v>
      </c>
      <c r="G10" s="1" t="s">
        <v>22</v>
      </c>
      <c r="H10" s="23">
        <v>89</v>
      </c>
      <c r="I10" s="23">
        <v>88</v>
      </c>
      <c r="J10" s="23">
        <v>0</v>
      </c>
      <c r="K10" s="23">
        <v>0</v>
      </c>
      <c r="L10" s="23">
        <v>0</v>
      </c>
      <c r="M10" s="25">
        <f t="shared" si="0"/>
        <v>177</v>
      </c>
      <c r="N10" s="7"/>
    </row>
    <row r="11" spans="1:14" ht="15.75">
      <c r="A11" s="23">
        <v>10</v>
      </c>
      <c r="B11" s="1" t="s">
        <v>109</v>
      </c>
      <c r="C11" s="2">
        <v>35461</v>
      </c>
      <c r="D11" s="21" t="s">
        <v>12</v>
      </c>
      <c r="E11" s="1">
        <v>1511</v>
      </c>
      <c r="F11" s="3" t="s">
        <v>101</v>
      </c>
      <c r="G11" s="3" t="s">
        <v>102</v>
      </c>
      <c r="H11" s="26">
        <v>0</v>
      </c>
      <c r="I11" s="26">
        <v>99</v>
      </c>
      <c r="J11" s="23">
        <v>0</v>
      </c>
      <c r="K11" s="23">
        <v>0</v>
      </c>
      <c r="L11" s="23">
        <v>0</v>
      </c>
      <c r="M11" s="25">
        <f t="shared" si="0"/>
        <v>99</v>
      </c>
      <c r="N11" s="1"/>
    </row>
    <row r="12" spans="1:14" ht="15.75">
      <c r="A12" s="23">
        <v>11</v>
      </c>
      <c r="B12" s="1" t="s">
        <v>8</v>
      </c>
      <c r="C12" s="2">
        <v>33774</v>
      </c>
      <c r="D12" s="24" t="s">
        <v>5</v>
      </c>
      <c r="E12" s="27">
        <v>1845</v>
      </c>
      <c r="F12" s="1" t="s">
        <v>6</v>
      </c>
      <c r="G12" s="1" t="s">
        <v>7</v>
      </c>
      <c r="H12" s="23">
        <v>99</v>
      </c>
      <c r="I12" s="23">
        <v>0</v>
      </c>
      <c r="J12" s="23">
        <v>0</v>
      </c>
      <c r="K12" s="23">
        <v>0</v>
      </c>
      <c r="L12" s="23">
        <v>0</v>
      </c>
      <c r="M12" s="25">
        <f t="shared" si="0"/>
        <v>99</v>
      </c>
      <c r="N12" s="11" t="s">
        <v>108</v>
      </c>
    </row>
    <row r="13" spans="1:13" ht="15.75">
      <c r="A13" s="23">
        <v>12</v>
      </c>
      <c r="B13" s="1" t="s">
        <v>25</v>
      </c>
      <c r="C13" s="2">
        <v>33615</v>
      </c>
      <c r="D13" s="24" t="s">
        <v>5</v>
      </c>
      <c r="E13" s="27">
        <v>1350</v>
      </c>
      <c r="F13" s="1" t="s">
        <v>10</v>
      </c>
      <c r="G13" s="1" t="s">
        <v>26</v>
      </c>
      <c r="H13" s="23">
        <v>96</v>
      </c>
      <c r="I13" s="23">
        <v>0</v>
      </c>
      <c r="J13" s="23">
        <v>0</v>
      </c>
      <c r="K13" s="23">
        <v>0</v>
      </c>
      <c r="L13" s="23">
        <v>0</v>
      </c>
      <c r="M13" s="25">
        <f t="shared" si="0"/>
        <v>96</v>
      </c>
    </row>
    <row r="14" spans="1:14" ht="15.75">
      <c r="A14" s="23">
        <v>13</v>
      </c>
      <c r="B14" s="4" t="s">
        <v>94</v>
      </c>
      <c r="C14" s="5">
        <v>33749</v>
      </c>
      <c r="D14" s="41" t="s">
        <v>5</v>
      </c>
      <c r="E14" s="1">
        <v>1350</v>
      </c>
      <c r="F14" s="3" t="s">
        <v>95</v>
      </c>
      <c r="G14" s="3" t="s">
        <v>110</v>
      </c>
      <c r="H14" s="26">
        <v>0</v>
      </c>
      <c r="I14" s="26">
        <v>94</v>
      </c>
      <c r="J14" s="23">
        <v>0</v>
      </c>
      <c r="K14" s="23">
        <v>0</v>
      </c>
      <c r="L14" s="23">
        <v>0</v>
      </c>
      <c r="M14" s="25">
        <f t="shared" si="0"/>
        <v>94</v>
      </c>
      <c r="N14" s="1"/>
    </row>
    <row r="15" spans="1:13" ht="15.75">
      <c r="A15" s="23">
        <v>14</v>
      </c>
      <c r="B15" s="1" t="s">
        <v>15</v>
      </c>
      <c r="C15" s="2">
        <v>33296</v>
      </c>
      <c r="D15" s="24" t="s">
        <v>5</v>
      </c>
      <c r="E15" s="27">
        <v>1456</v>
      </c>
      <c r="F15" s="1" t="s">
        <v>6</v>
      </c>
      <c r="G15" s="1" t="s">
        <v>7</v>
      </c>
      <c r="H15" s="23">
        <v>94</v>
      </c>
      <c r="I15" s="23">
        <v>0</v>
      </c>
      <c r="J15" s="23">
        <v>0</v>
      </c>
      <c r="K15" s="23">
        <v>0</v>
      </c>
      <c r="L15" s="23">
        <v>0</v>
      </c>
      <c r="M15" s="25">
        <f t="shared" si="0"/>
        <v>94</v>
      </c>
    </row>
    <row r="16" spans="1:14" ht="15.75">
      <c r="A16" s="23">
        <v>15</v>
      </c>
      <c r="B16" s="1" t="s">
        <v>103</v>
      </c>
      <c r="C16" s="2">
        <v>34593</v>
      </c>
      <c r="D16" s="21" t="s">
        <v>12</v>
      </c>
      <c r="E16" s="1">
        <v>1350</v>
      </c>
      <c r="F16" s="3" t="s">
        <v>42</v>
      </c>
      <c r="G16" s="6" t="s">
        <v>43</v>
      </c>
      <c r="H16" s="26">
        <v>0</v>
      </c>
      <c r="I16" s="26">
        <v>93</v>
      </c>
      <c r="J16" s="23">
        <v>0</v>
      </c>
      <c r="K16" s="23">
        <v>0</v>
      </c>
      <c r="L16" s="23">
        <v>0</v>
      </c>
      <c r="M16" s="25">
        <f t="shared" si="0"/>
        <v>93</v>
      </c>
      <c r="N16" s="4"/>
    </row>
    <row r="17" spans="1:13" ht="15.75">
      <c r="A17" s="23">
        <v>16</v>
      </c>
      <c r="B17" s="1" t="s">
        <v>16</v>
      </c>
      <c r="C17" s="2">
        <v>33635</v>
      </c>
      <c r="D17" s="24" t="s">
        <v>5</v>
      </c>
      <c r="E17" s="27">
        <v>1350</v>
      </c>
      <c r="F17" s="1" t="s">
        <v>6</v>
      </c>
      <c r="G17" s="1" t="s">
        <v>7</v>
      </c>
      <c r="H17" s="23">
        <v>93</v>
      </c>
      <c r="I17" s="23">
        <v>0</v>
      </c>
      <c r="J17" s="23">
        <v>0</v>
      </c>
      <c r="K17" s="23">
        <v>0</v>
      </c>
      <c r="L17" s="23">
        <v>0</v>
      </c>
      <c r="M17" s="25">
        <f t="shared" si="0"/>
        <v>93</v>
      </c>
    </row>
    <row r="18" spans="1:13" ht="15.75">
      <c r="A18" s="23">
        <v>17</v>
      </c>
      <c r="B18" s="1" t="s">
        <v>17</v>
      </c>
      <c r="C18" s="2">
        <v>33241</v>
      </c>
      <c r="D18" s="24" t="s">
        <v>5</v>
      </c>
      <c r="E18" s="27">
        <v>1445</v>
      </c>
      <c r="F18" s="1" t="s">
        <v>18</v>
      </c>
      <c r="G18" s="1" t="s">
        <v>7</v>
      </c>
      <c r="H18" s="23">
        <v>92</v>
      </c>
      <c r="I18" s="23">
        <v>0</v>
      </c>
      <c r="J18" s="23">
        <v>0</v>
      </c>
      <c r="K18" s="23">
        <v>0</v>
      </c>
      <c r="L18" s="23">
        <v>0</v>
      </c>
      <c r="M18" s="25">
        <f t="shared" si="0"/>
        <v>92</v>
      </c>
    </row>
    <row r="19" spans="1:14" ht="15.75">
      <c r="A19" s="23">
        <v>18</v>
      </c>
      <c r="B19" s="7" t="s">
        <v>96</v>
      </c>
      <c r="C19" s="5">
        <v>33193</v>
      </c>
      <c r="D19" s="41" t="s">
        <v>5</v>
      </c>
      <c r="E19" s="1">
        <v>1350</v>
      </c>
      <c r="F19" s="1" t="s">
        <v>35</v>
      </c>
      <c r="G19" s="7" t="s">
        <v>111</v>
      </c>
      <c r="H19" s="26">
        <v>0</v>
      </c>
      <c r="I19" s="26">
        <v>91</v>
      </c>
      <c r="J19" s="23">
        <v>0</v>
      </c>
      <c r="K19" s="23">
        <v>0</v>
      </c>
      <c r="L19" s="23">
        <v>0</v>
      </c>
      <c r="M19" s="25">
        <f t="shared" si="0"/>
        <v>91</v>
      </c>
      <c r="N19" s="1"/>
    </row>
    <row r="20" spans="1:14" ht="15.75">
      <c r="A20" s="23">
        <v>19</v>
      </c>
      <c r="B20" s="7" t="s">
        <v>104</v>
      </c>
      <c r="C20" s="5">
        <v>34502</v>
      </c>
      <c r="D20" s="41" t="s">
        <v>12</v>
      </c>
      <c r="E20" s="1">
        <v>1350</v>
      </c>
      <c r="F20" s="1" t="s">
        <v>10</v>
      </c>
      <c r="G20" s="1" t="s">
        <v>7</v>
      </c>
      <c r="H20" s="26">
        <v>0</v>
      </c>
      <c r="I20" s="26">
        <v>90</v>
      </c>
      <c r="J20" s="23">
        <v>0</v>
      </c>
      <c r="K20" s="23">
        <v>0</v>
      </c>
      <c r="L20" s="23">
        <v>0</v>
      </c>
      <c r="M20" s="25">
        <f t="shared" si="0"/>
        <v>90</v>
      </c>
      <c r="N20" s="7"/>
    </row>
    <row r="21" spans="1:14" ht="15.75">
      <c r="A21" s="23">
        <v>20</v>
      </c>
      <c r="B21" s="7" t="s">
        <v>105</v>
      </c>
      <c r="C21" s="5">
        <v>34133</v>
      </c>
      <c r="D21" s="41" t="s">
        <v>12</v>
      </c>
      <c r="E21" s="1">
        <v>1350</v>
      </c>
      <c r="F21" s="1" t="s">
        <v>10</v>
      </c>
      <c r="G21" s="1" t="s">
        <v>7</v>
      </c>
      <c r="H21" s="26">
        <v>0</v>
      </c>
      <c r="I21" s="26">
        <v>89</v>
      </c>
      <c r="J21" s="23">
        <v>0</v>
      </c>
      <c r="K21" s="23">
        <v>0</v>
      </c>
      <c r="L21" s="23">
        <v>0</v>
      </c>
      <c r="M21" s="25">
        <f t="shared" si="0"/>
        <v>89</v>
      </c>
      <c r="N21" s="7"/>
    </row>
    <row r="22" spans="1:13" ht="15.75">
      <c r="A22" s="23">
        <v>21</v>
      </c>
      <c r="B22" s="1" t="s">
        <v>23</v>
      </c>
      <c r="C22" s="2">
        <v>34020</v>
      </c>
      <c r="D22" s="24" t="s">
        <v>12</v>
      </c>
      <c r="E22" s="27">
        <v>1350</v>
      </c>
      <c r="F22" s="1" t="s">
        <v>10</v>
      </c>
      <c r="G22" s="1" t="s">
        <v>7</v>
      </c>
      <c r="H22" s="23">
        <v>88</v>
      </c>
      <c r="I22" s="23">
        <v>0</v>
      </c>
      <c r="J22" s="23">
        <v>0</v>
      </c>
      <c r="K22" s="23">
        <v>0</v>
      </c>
      <c r="L22" s="23">
        <v>0</v>
      </c>
      <c r="M22" s="25">
        <f t="shared" si="0"/>
        <v>88</v>
      </c>
    </row>
    <row r="23" spans="1:14" ht="15.75">
      <c r="A23" s="23">
        <v>22</v>
      </c>
      <c r="B23" s="7" t="s">
        <v>107</v>
      </c>
      <c r="C23" s="8">
        <v>34121</v>
      </c>
      <c r="D23" s="41" t="s">
        <v>12</v>
      </c>
      <c r="E23" s="1">
        <v>1350</v>
      </c>
      <c r="F23" s="3" t="s">
        <v>95</v>
      </c>
      <c r="G23" s="3" t="s">
        <v>110</v>
      </c>
      <c r="H23" s="26">
        <v>0</v>
      </c>
      <c r="I23" s="26">
        <v>85</v>
      </c>
      <c r="J23" s="23">
        <v>0</v>
      </c>
      <c r="K23" s="23">
        <v>0</v>
      </c>
      <c r="L23" s="23">
        <v>0</v>
      </c>
      <c r="M23" s="25">
        <f t="shared" si="0"/>
        <v>85</v>
      </c>
      <c r="N23" s="1"/>
    </row>
    <row r="24" spans="1:14" ht="15.75">
      <c r="A24" s="23">
        <v>23</v>
      </c>
      <c r="B24" s="9" t="s">
        <v>112</v>
      </c>
      <c r="C24" s="2">
        <v>33389</v>
      </c>
      <c r="D24" s="10" t="s">
        <v>5</v>
      </c>
      <c r="E24" s="1">
        <v>1350</v>
      </c>
      <c r="F24" s="1" t="s">
        <v>10</v>
      </c>
      <c r="G24" s="1" t="s">
        <v>7</v>
      </c>
      <c r="H24" s="26">
        <v>0</v>
      </c>
      <c r="I24" s="26">
        <v>84</v>
      </c>
      <c r="J24" s="23">
        <v>0</v>
      </c>
      <c r="K24" s="23">
        <v>0</v>
      </c>
      <c r="L24" s="23">
        <v>0</v>
      </c>
      <c r="M24" s="25">
        <f t="shared" si="0"/>
        <v>84</v>
      </c>
      <c r="N24" s="7"/>
    </row>
    <row r="25" spans="1:14" ht="15.75">
      <c r="A25" s="23">
        <v>24</v>
      </c>
      <c r="B25" s="11" t="s">
        <v>99</v>
      </c>
      <c r="C25" s="12">
        <v>33949</v>
      </c>
      <c r="D25" s="41" t="s">
        <v>5</v>
      </c>
      <c r="E25" s="1">
        <v>1350</v>
      </c>
      <c r="F25" s="1" t="s">
        <v>10</v>
      </c>
      <c r="G25" s="1" t="s">
        <v>7</v>
      </c>
      <c r="H25" s="26">
        <v>0</v>
      </c>
      <c r="I25" s="26">
        <v>83</v>
      </c>
      <c r="J25" s="23">
        <v>0</v>
      </c>
      <c r="K25" s="23">
        <v>0</v>
      </c>
      <c r="L25" s="23">
        <v>0</v>
      </c>
      <c r="M25" s="25">
        <f t="shared" si="0"/>
        <v>83</v>
      </c>
      <c r="N25" s="9"/>
    </row>
    <row r="26" spans="1:14" ht="15.75">
      <c r="A26" s="23">
        <v>25</v>
      </c>
      <c r="B26" s="11" t="s">
        <v>108</v>
      </c>
      <c r="C26" s="12">
        <v>34498</v>
      </c>
      <c r="D26" s="41" t="s">
        <v>12</v>
      </c>
      <c r="E26" s="1">
        <v>1350</v>
      </c>
      <c r="F26" s="3" t="s">
        <v>42</v>
      </c>
      <c r="G26" s="6" t="s">
        <v>43</v>
      </c>
      <c r="H26" s="26">
        <v>0</v>
      </c>
      <c r="I26" s="26">
        <v>82</v>
      </c>
      <c r="J26" s="23">
        <v>0</v>
      </c>
      <c r="K26" s="23">
        <v>0</v>
      </c>
      <c r="L26" s="23">
        <v>0</v>
      </c>
      <c r="M26" s="25">
        <f t="shared" si="0"/>
        <v>82</v>
      </c>
      <c r="N26" s="11"/>
    </row>
  </sheetData>
  <mergeCells count="1">
    <mergeCell ref="F1:G1"/>
  </mergeCells>
  <conditionalFormatting sqref="H2:L26">
    <cfRule type="cellIs" priority="1" dxfId="0" operator="equal" stopIfTrue="1">
      <formula>0</formula>
    </cfRule>
  </conditionalFormatting>
  <printOptions/>
  <pageMargins left="0.3" right="0.3" top="0.3" bottom="0.3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23" bestFit="1" customWidth="1"/>
    <col min="2" max="2" width="20.140625" style="23" bestFit="1" customWidth="1"/>
    <col min="3" max="3" width="11.8515625" style="23" bestFit="1" customWidth="1"/>
    <col min="4" max="4" width="5.140625" style="24" bestFit="1" customWidth="1"/>
    <col min="5" max="5" width="5.8515625" style="4" bestFit="1" customWidth="1"/>
    <col min="6" max="6" width="18.00390625" style="23" bestFit="1" customWidth="1"/>
    <col min="7" max="7" width="15.8515625" style="23" customWidth="1"/>
    <col min="8" max="12" width="7.57421875" style="23" bestFit="1" customWidth="1"/>
    <col min="13" max="13" width="8.57421875" style="23" bestFit="1" customWidth="1"/>
    <col min="14" max="14" width="22.7109375" style="28" customWidth="1"/>
    <col min="15" max="16384" width="9.140625" style="28" customWidth="1"/>
  </cols>
  <sheetData>
    <row r="1" spans="1:13" ht="15.75">
      <c r="A1" s="18" t="s">
        <v>27</v>
      </c>
      <c r="B1" s="18" t="s">
        <v>28</v>
      </c>
      <c r="C1" s="19" t="s">
        <v>1</v>
      </c>
      <c r="D1" s="19" t="s">
        <v>29</v>
      </c>
      <c r="E1" s="38" t="s">
        <v>2</v>
      </c>
      <c r="F1" s="43" t="s">
        <v>3</v>
      </c>
      <c r="G1" s="43"/>
      <c r="H1" s="19" t="s">
        <v>87</v>
      </c>
      <c r="I1" s="19" t="s">
        <v>88</v>
      </c>
      <c r="J1" s="19" t="s">
        <v>89</v>
      </c>
      <c r="K1" s="19" t="s">
        <v>90</v>
      </c>
      <c r="L1" s="19" t="s">
        <v>91</v>
      </c>
      <c r="M1" s="19" t="s">
        <v>92</v>
      </c>
    </row>
    <row r="2" spans="1:14" ht="15.75">
      <c r="A2" s="23">
        <v>1</v>
      </c>
      <c r="B2" s="1" t="s">
        <v>32</v>
      </c>
      <c r="C2" s="2">
        <v>36004</v>
      </c>
      <c r="D2" s="24" t="s">
        <v>85</v>
      </c>
      <c r="E2" s="27">
        <v>1427</v>
      </c>
      <c r="F2" s="1" t="s">
        <v>10</v>
      </c>
      <c r="G2" s="1" t="s">
        <v>7</v>
      </c>
      <c r="H2" s="23">
        <v>99</v>
      </c>
      <c r="I2" s="23">
        <v>100</v>
      </c>
      <c r="J2" s="23">
        <v>0</v>
      </c>
      <c r="K2" s="23">
        <v>0</v>
      </c>
      <c r="L2" s="23">
        <v>0</v>
      </c>
      <c r="M2" s="25">
        <f aca="true" t="shared" si="0" ref="M2:M33">SUM(H2:L2)-MIN(H2:L2)</f>
        <v>199</v>
      </c>
      <c r="N2" s="6"/>
    </row>
    <row r="3" spans="1:14" ht="15.75">
      <c r="A3" s="23">
        <v>2</v>
      </c>
      <c r="B3" s="1" t="s">
        <v>34</v>
      </c>
      <c r="C3" s="2">
        <v>35298</v>
      </c>
      <c r="D3" s="24" t="s">
        <v>86</v>
      </c>
      <c r="E3" s="27">
        <v>1350</v>
      </c>
      <c r="F3" s="1" t="s">
        <v>35</v>
      </c>
      <c r="G3" s="1" t="s">
        <v>116</v>
      </c>
      <c r="H3" s="23">
        <v>97</v>
      </c>
      <c r="I3" s="23">
        <v>97</v>
      </c>
      <c r="J3" s="23">
        <v>0</v>
      </c>
      <c r="K3" s="23">
        <v>0</v>
      </c>
      <c r="L3" s="23">
        <v>0</v>
      </c>
      <c r="M3" s="25">
        <f t="shared" si="0"/>
        <v>194</v>
      </c>
      <c r="N3" s="6"/>
    </row>
    <row r="4" spans="1:14" ht="15.75">
      <c r="A4" s="23">
        <v>3</v>
      </c>
      <c r="B4" s="1" t="s">
        <v>33</v>
      </c>
      <c r="C4" s="2">
        <v>35799</v>
      </c>
      <c r="D4" s="24" t="s">
        <v>85</v>
      </c>
      <c r="E4" s="27">
        <v>1419</v>
      </c>
      <c r="F4" s="1" t="s">
        <v>18</v>
      </c>
      <c r="G4" s="1" t="s">
        <v>7</v>
      </c>
      <c r="H4" s="23">
        <v>98</v>
      </c>
      <c r="I4" s="23">
        <v>95</v>
      </c>
      <c r="J4" s="23">
        <v>0</v>
      </c>
      <c r="K4" s="23">
        <v>0</v>
      </c>
      <c r="L4" s="23">
        <v>0</v>
      </c>
      <c r="M4" s="25">
        <f t="shared" si="0"/>
        <v>193</v>
      </c>
      <c r="N4" s="6"/>
    </row>
    <row r="5" spans="1:14" ht="15.75">
      <c r="A5" s="23">
        <v>4</v>
      </c>
      <c r="B5" s="1" t="s">
        <v>41</v>
      </c>
      <c r="C5" s="2">
        <v>35588</v>
      </c>
      <c r="D5" s="24" t="s">
        <v>86</v>
      </c>
      <c r="E5" s="27">
        <v>1350</v>
      </c>
      <c r="F5" s="1" t="s">
        <v>42</v>
      </c>
      <c r="G5" s="1" t="s">
        <v>43</v>
      </c>
      <c r="H5" s="23">
        <v>92</v>
      </c>
      <c r="I5" s="23">
        <v>96</v>
      </c>
      <c r="J5" s="23">
        <v>0</v>
      </c>
      <c r="K5" s="23">
        <v>0</v>
      </c>
      <c r="L5" s="23">
        <v>0</v>
      </c>
      <c r="M5" s="25">
        <f t="shared" si="0"/>
        <v>188</v>
      </c>
      <c r="N5" s="6"/>
    </row>
    <row r="6" spans="1:14" ht="15.75">
      <c r="A6" s="23">
        <v>5</v>
      </c>
      <c r="B6" s="1" t="s">
        <v>37</v>
      </c>
      <c r="C6" s="2">
        <v>35375</v>
      </c>
      <c r="D6" s="24" t="s">
        <v>86</v>
      </c>
      <c r="E6" s="27">
        <v>1350</v>
      </c>
      <c r="F6" s="1" t="s">
        <v>10</v>
      </c>
      <c r="G6" s="1" t="s">
        <v>7</v>
      </c>
      <c r="H6" s="23">
        <v>95</v>
      </c>
      <c r="I6" s="23">
        <v>92</v>
      </c>
      <c r="J6" s="23">
        <v>0</v>
      </c>
      <c r="K6" s="23">
        <v>0</v>
      </c>
      <c r="L6" s="23">
        <v>0</v>
      </c>
      <c r="M6" s="25">
        <f t="shared" si="0"/>
        <v>187</v>
      </c>
      <c r="N6" s="6"/>
    </row>
    <row r="7" spans="1:14" ht="15.75">
      <c r="A7" s="23">
        <v>6</v>
      </c>
      <c r="B7" s="1" t="s">
        <v>36</v>
      </c>
      <c r="C7" s="2">
        <v>35357</v>
      </c>
      <c r="D7" s="24" t="s">
        <v>86</v>
      </c>
      <c r="E7" s="27">
        <v>1350</v>
      </c>
      <c r="F7" s="1" t="s">
        <v>10</v>
      </c>
      <c r="G7" s="1" t="s">
        <v>7</v>
      </c>
      <c r="H7" s="23">
        <v>96</v>
      </c>
      <c r="I7" s="23">
        <v>90</v>
      </c>
      <c r="J7" s="23">
        <v>0</v>
      </c>
      <c r="K7" s="23">
        <v>0</v>
      </c>
      <c r="L7" s="23">
        <v>0</v>
      </c>
      <c r="M7" s="25">
        <f t="shared" si="0"/>
        <v>186</v>
      </c>
      <c r="N7" s="6"/>
    </row>
    <row r="8" spans="1:14" ht="15.75">
      <c r="A8" s="23">
        <v>7</v>
      </c>
      <c r="B8" s="1" t="s">
        <v>30</v>
      </c>
      <c r="C8" s="2">
        <v>35294</v>
      </c>
      <c r="D8" s="24" t="s">
        <v>86</v>
      </c>
      <c r="E8" s="27">
        <v>1378</v>
      </c>
      <c r="F8" s="1" t="s">
        <v>18</v>
      </c>
      <c r="G8" s="1" t="s">
        <v>31</v>
      </c>
      <c r="H8" s="23">
        <v>100</v>
      </c>
      <c r="I8" s="23">
        <v>86</v>
      </c>
      <c r="J8" s="23">
        <v>0</v>
      </c>
      <c r="K8" s="23">
        <v>0</v>
      </c>
      <c r="L8" s="23">
        <v>0</v>
      </c>
      <c r="M8" s="25">
        <f t="shared" si="0"/>
        <v>186</v>
      </c>
      <c r="N8" s="6"/>
    </row>
    <row r="9" spans="1:14" ht="15.75">
      <c r="A9" s="23">
        <v>8</v>
      </c>
      <c r="B9" s="13" t="s">
        <v>44</v>
      </c>
      <c r="C9" s="17">
        <v>37084</v>
      </c>
      <c r="D9" s="15" t="s">
        <v>84</v>
      </c>
      <c r="E9" s="14">
        <v>1350</v>
      </c>
      <c r="F9" s="13" t="s">
        <v>117</v>
      </c>
      <c r="H9" s="23">
        <v>91</v>
      </c>
      <c r="I9" s="26">
        <v>91</v>
      </c>
      <c r="J9" s="26">
        <v>0</v>
      </c>
      <c r="K9" s="26">
        <v>0</v>
      </c>
      <c r="L9" s="26">
        <v>0</v>
      </c>
      <c r="M9" s="39">
        <f t="shared" si="0"/>
        <v>182</v>
      </c>
      <c r="N9" s="6"/>
    </row>
    <row r="10" spans="1:14" ht="15.75">
      <c r="A10" s="23">
        <v>9</v>
      </c>
      <c r="B10" s="1" t="s">
        <v>46</v>
      </c>
      <c r="C10" s="2">
        <v>34726</v>
      </c>
      <c r="D10" s="24" t="s">
        <v>86</v>
      </c>
      <c r="E10" s="27">
        <v>1350</v>
      </c>
      <c r="F10" s="1" t="s">
        <v>47</v>
      </c>
      <c r="G10" s="1" t="s">
        <v>48</v>
      </c>
      <c r="H10" s="23">
        <v>89</v>
      </c>
      <c r="I10" s="23">
        <v>93</v>
      </c>
      <c r="J10" s="23">
        <v>0</v>
      </c>
      <c r="K10" s="23">
        <v>0</v>
      </c>
      <c r="L10" s="23">
        <v>0</v>
      </c>
      <c r="M10" s="25">
        <f t="shared" si="0"/>
        <v>182</v>
      </c>
      <c r="N10" s="6"/>
    </row>
    <row r="11" spans="1:14" ht="15.75">
      <c r="A11" s="23">
        <v>10</v>
      </c>
      <c r="B11" s="1" t="s">
        <v>49</v>
      </c>
      <c r="C11" s="2">
        <v>35570</v>
      </c>
      <c r="D11" s="24" t="s">
        <v>86</v>
      </c>
      <c r="E11" s="27">
        <v>1350</v>
      </c>
      <c r="F11" s="1" t="s">
        <v>50</v>
      </c>
      <c r="G11" s="1" t="s">
        <v>119</v>
      </c>
      <c r="H11" s="23">
        <v>88</v>
      </c>
      <c r="I11" s="23">
        <v>88</v>
      </c>
      <c r="J11" s="23">
        <v>0</v>
      </c>
      <c r="K11" s="23">
        <v>0</v>
      </c>
      <c r="L11" s="23">
        <v>0</v>
      </c>
      <c r="M11" s="25">
        <f t="shared" si="0"/>
        <v>176</v>
      </c>
      <c r="N11" s="6"/>
    </row>
    <row r="12" spans="1:14" ht="15.75">
      <c r="A12" s="23">
        <v>11</v>
      </c>
      <c r="B12" s="1" t="s">
        <v>57</v>
      </c>
      <c r="C12" s="2">
        <v>35387</v>
      </c>
      <c r="D12" s="24" t="s">
        <v>86</v>
      </c>
      <c r="E12" s="27">
        <v>1350</v>
      </c>
      <c r="F12" s="1" t="s">
        <v>10</v>
      </c>
      <c r="G12" s="1" t="s">
        <v>7</v>
      </c>
      <c r="H12" s="23">
        <v>82</v>
      </c>
      <c r="I12" s="23">
        <v>94</v>
      </c>
      <c r="J12" s="23">
        <v>0</v>
      </c>
      <c r="K12" s="23">
        <v>0</v>
      </c>
      <c r="L12" s="23">
        <v>0</v>
      </c>
      <c r="M12" s="25">
        <f t="shared" si="0"/>
        <v>176</v>
      </c>
      <c r="N12" s="6"/>
    </row>
    <row r="13" spans="1:14" ht="15.75">
      <c r="A13" s="23">
        <v>12</v>
      </c>
      <c r="B13" s="1" t="s">
        <v>45</v>
      </c>
      <c r="C13" s="2">
        <v>36250</v>
      </c>
      <c r="D13" s="24" t="s">
        <v>85</v>
      </c>
      <c r="E13" s="27">
        <v>1350</v>
      </c>
      <c r="F13" s="1" t="s">
        <v>6</v>
      </c>
      <c r="G13" s="1" t="s">
        <v>7</v>
      </c>
      <c r="H13" s="23">
        <v>90</v>
      </c>
      <c r="I13" s="23">
        <v>83</v>
      </c>
      <c r="J13" s="23">
        <v>0</v>
      </c>
      <c r="K13" s="23">
        <v>0</v>
      </c>
      <c r="L13" s="23">
        <v>0</v>
      </c>
      <c r="M13" s="25">
        <f t="shared" si="0"/>
        <v>173</v>
      </c>
      <c r="N13" s="6"/>
    </row>
    <row r="14" spans="1:14" ht="15.75">
      <c r="A14" s="23">
        <v>13</v>
      </c>
      <c r="B14" s="1" t="s">
        <v>40</v>
      </c>
      <c r="C14" s="2">
        <v>36047</v>
      </c>
      <c r="D14" s="24" t="s">
        <v>85</v>
      </c>
      <c r="E14" s="27">
        <v>1387</v>
      </c>
      <c r="F14" s="1" t="s">
        <v>39</v>
      </c>
      <c r="G14" s="1" t="s">
        <v>7</v>
      </c>
      <c r="H14" s="23">
        <v>93</v>
      </c>
      <c r="I14" s="23">
        <v>79</v>
      </c>
      <c r="J14" s="23">
        <v>0</v>
      </c>
      <c r="K14" s="23">
        <v>0</v>
      </c>
      <c r="L14" s="23">
        <v>0</v>
      </c>
      <c r="M14" s="25">
        <f t="shared" si="0"/>
        <v>172</v>
      </c>
      <c r="N14" s="6"/>
    </row>
    <row r="15" spans="1:14" ht="15.75">
      <c r="A15" s="23">
        <v>14</v>
      </c>
      <c r="B15" s="1" t="s">
        <v>38</v>
      </c>
      <c r="C15" s="2">
        <v>35294</v>
      </c>
      <c r="D15" s="24" t="s">
        <v>86</v>
      </c>
      <c r="E15" s="27">
        <v>1350</v>
      </c>
      <c r="F15" s="1" t="s">
        <v>39</v>
      </c>
      <c r="G15" s="1" t="s">
        <v>7</v>
      </c>
      <c r="H15" s="23">
        <v>94</v>
      </c>
      <c r="I15" s="23">
        <v>78</v>
      </c>
      <c r="J15" s="23">
        <v>0</v>
      </c>
      <c r="K15" s="23">
        <v>0</v>
      </c>
      <c r="L15" s="23">
        <v>0</v>
      </c>
      <c r="M15" s="25">
        <f t="shared" si="0"/>
        <v>172</v>
      </c>
      <c r="N15" s="6"/>
    </row>
    <row r="16" spans="1:14" ht="15.75">
      <c r="A16" s="23">
        <v>15</v>
      </c>
      <c r="B16" s="1" t="s">
        <v>54</v>
      </c>
      <c r="C16" s="2">
        <v>35715</v>
      </c>
      <c r="D16" s="24" t="s">
        <v>86</v>
      </c>
      <c r="E16" s="27">
        <v>1350</v>
      </c>
      <c r="F16" s="1" t="s">
        <v>42</v>
      </c>
      <c r="G16" s="1" t="s">
        <v>43</v>
      </c>
      <c r="H16" s="23">
        <v>84</v>
      </c>
      <c r="I16" s="23">
        <v>80</v>
      </c>
      <c r="J16" s="23">
        <v>0</v>
      </c>
      <c r="K16" s="23">
        <v>0</v>
      </c>
      <c r="L16" s="23">
        <v>0</v>
      </c>
      <c r="M16" s="25">
        <f t="shared" si="0"/>
        <v>164</v>
      </c>
      <c r="N16" s="6"/>
    </row>
    <row r="17" spans="1:14" ht="15.75">
      <c r="A17" s="23">
        <v>16</v>
      </c>
      <c r="B17" s="1" t="s">
        <v>118</v>
      </c>
      <c r="C17" s="2">
        <v>34768</v>
      </c>
      <c r="D17" s="24" t="s">
        <v>86</v>
      </c>
      <c r="E17" s="27">
        <v>1350</v>
      </c>
      <c r="F17" s="1" t="s">
        <v>56</v>
      </c>
      <c r="G17" s="1" t="s">
        <v>22</v>
      </c>
      <c r="H17" s="23">
        <v>75</v>
      </c>
      <c r="I17" s="23">
        <v>89</v>
      </c>
      <c r="J17" s="23">
        <v>0</v>
      </c>
      <c r="K17" s="23">
        <v>0</v>
      </c>
      <c r="L17" s="23">
        <v>0</v>
      </c>
      <c r="M17" s="25">
        <f t="shared" si="0"/>
        <v>164</v>
      </c>
      <c r="N17" s="6"/>
    </row>
    <row r="18" spans="1:14" ht="15.75">
      <c r="A18" s="23">
        <v>17</v>
      </c>
      <c r="B18" s="1" t="s">
        <v>58</v>
      </c>
      <c r="C18" s="2">
        <v>36720</v>
      </c>
      <c r="D18" s="24" t="s">
        <v>85</v>
      </c>
      <c r="E18" s="27">
        <v>1350</v>
      </c>
      <c r="F18" s="1" t="s">
        <v>10</v>
      </c>
      <c r="G18" s="1" t="s">
        <v>7</v>
      </c>
      <c r="H18" s="23">
        <v>81</v>
      </c>
      <c r="I18" s="23">
        <v>82</v>
      </c>
      <c r="J18" s="23">
        <v>0</v>
      </c>
      <c r="K18" s="23">
        <v>0</v>
      </c>
      <c r="L18" s="23">
        <v>0</v>
      </c>
      <c r="M18" s="25">
        <f t="shared" si="0"/>
        <v>163</v>
      </c>
      <c r="N18" s="6"/>
    </row>
    <row r="19" spans="1:14" ht="15.75">
      <c r="A19" s="23">
        <v>18</v>
      </c>
      <c r="B19" s="1" t="s">
        <v>61</v>
      </c>
      <c r="C19" s="2">
        <v>36517</v>
      </c>
      <c r="D19" s="24" t="s">
        <v>85</v>
      </c>
      <c r="E19" s="27">
        <v>1350</v>
      </c>
      <c r="F19" s="1" t="s">
        <v>35</v>
      </c>
      <c r="G19" s="1"/>
      <c r="H19" s="23">
        <v>78</v>
      </c>
      <c r="I19" s="26">
        <v>85</v>
      </c>
      <c r="J19" s="23">
        <v>0</v>
      </c>
      <c r="K19" s="23">
        <v>0</v>
      </c>
      <c r="L19" s="23">
        <v>0</v>
      </c>
      <c r="M19" s="25">
        <f t="shared" si="0"/>
        <v>163</v>
      </c>
      <c r="N19" s="6"/>
    </row>
    <row r="20" spans="1:14" ht="15.75">
      <c r="A20" s="23">
        <v>19</v>
      </c>
      <c r="B20" s="1" t="s">
        <v>52</v>
      </c>
      <c r="C20" s="2">
        <v>35972</v>
      </c>
      <c r="D20" s="24" t="s">
        <v>85</v>
      </c>
      <c r="E20" s="27">
        <v>1350</v>
      </c>
      <c r="F20" s="1" t="s">
        <v>6</v>
      </c>
      <c r="G20" s="1" t="s">
        <v>7</v>
      </c>
      <c r="H20" s="23">
        <v>86</v>
      </c>
      <c r="I20" s="23">
        <v>76</v>
      </c>
      <c r="J20" s="23">
        <v>0</v>
      </c>
      <c r="K20" s="23">
        <v>0</v>
      </c>
      <c r="L20" s="23">
        <v>0</v>
      </c>
      <c r="M20" s="25">
        <f t="shared" si="0"/>
        <v>162</v>
      </c>
      <c r="N20" s="6"/>
    </row>
    <row r="21" spans="1:14" ht="15.75">
      <c r="A21" s="23">
        <v>20</v>
      </c>
      <c r="B21" s="1" t="s">
        <v>55</v>
      </c>
      <c r="C21" s="2">
        <v>35999</v>
      </c>
      <c r="D21" s="24" t="s">
        <v>85</v>
      </c>
      <c r="E21" s="27">
        <v>1350</v>
      </c>
      <c r="F21" s="1" t="s">
        <v>56</v>
      </c>
      <c r="G21" s="1" t="s">
        <v>22</v>
      </c>
      <c r="H21" s="23">
        <v>83</v>
      </c>
      <c r="I21" s="23">
        <v>73</v>
      </c>
      <c r="J21" s="23">
        <v>0</v>
      </c>
      <c r="K21" s="23">
        <v>0</v>
      </c>
      <c r="L21" s="23">
        <v>0</v>
      </c>
      <c r="M21" s="25">
        <f t="shared" si="0"/>
        <v>156</v>
      </c>
      <c r="N21" s="6"/>
    </row>
    <row r="22" spans="1:14" ht="15.75">
      <c r="A22" s="23">
        <v>21</v>
      </c>
      <c r="B22" s="1" t="s">
        <v>66</v>
      </c>
      <c r="C22" s="2">
        <v>36100</v>
      </c>
      <c r="D22" s="24" t="s">
        <v>85</v>
      </c>
      <c r="E22" s="27">
        <v>1350</v>
      </c>
      <c r="F22" s="1" t="s">
        <v>35</v>
      </c>
      <c r="G22" s="1"/>
      <c r="H22" s="23">
        <v>72</v>
      </c>
      <c r="I22" s="23">
        <v>81</v>
      </c>
      <c r="J22" s="23">
        <v>0</v>
      </c>
      <c r="K22" s="23">
        <v>0</v>
      </c>
      <c r="L22" s="23">
        <v>0</v>
      </c>
      <c r="M22" s="25">
        <f t="shared" si="0"/>
        <v>153</v>
      </c>
      <c r="N22" s="6"/>
    </row>
    <row r="23" spans="1:14" ht="15.75">
      <c r="A23" s="23">
        <v>22</v>
      </c>
      <c r="B23" s="1" t="s">
        <v>71</v>
      </c>
      <c r="C23" s="2">
        <v>36391</v>
      </c>
      <c r="D23" s="24" t="s">
        <v>85</v>
      </c>
      <c r="E23" s="27">
        <v>1350</v>
      </c>
      <c r="F23" s="1" t="s">
        <v>72</v>
      </c>
      <c r="G23" s="1" t="s">
        <v>31</v>
      </c>
      <c r="H23" s="23">
        <v>68</v>
      </c>
      <c r="I23" s="23">
        <v>84</v>
      </c>
      <c r="J23" s="23">
        <v>0</v>
      </c>
      <c r="K23" s="23">
        <v>0</v>
      </c>
      <c r="L23" s="23">
        <v>0</v>
      </c>
      <c r="M23" s="25">
        <f t="shared" si="0"/>
        <v>152</v>
      </c>
      <c r="N23" s="6"/>
    </row>
    <row r="24" spans="1:14" ht="15.75">
      <c r="A24" s="23">
        <v>23</v>
      </c>
      <c r="B24" s="1" t="s">
        <v>53</v>
      </c>
      <c r="C24" s="2">
        <v>34877</v>
      </c>
      <c r="D24" s="24" t="s">
        <v>86</v>
      </c>
      <c r="E24" s="27">
        <v>1350</v>
      </c>
      <c r="F24" s="1" t="s">
        <v>47</v>
      </c>
      <c r="G24" s="1" t="s">
        <v>48</v>
      </c>
      <c r="H24" s="23">
        <v>85</v>
      </c>
      <c r="I24" s="23">
        <v>63</v>
      </c>
      <c r="J24" s="23">
        <v>0</v>
      </c>
      <c r="K24" s="23">
        <v>0</v>
      </c>
      <c r="L24" s="23">
        <v>0</v>
      </c>
      <c r="M24" s="25">
        <f t="shared" si="0"/>
        <v>148</v>
      </c>
      <c r="N24" s="6"/>
    </row>
    <row r="25" spans="1:14" ht="15.75">
      <c r="A25" s="23">
        <v>24</v>
      </c>
      <c r="B25" s="1" t="s">
        <v>59</v>
      </c>
      <c r="C25" s="2">
        <v>36516</v>
      </c>
      <c r="D25" s="24" t="s">
        <v>85</v>
      </c>
      <c r="E25" s="27">
        <v>1350</v>
      </c>
      <c r="F25" s="1" t="s">
        <v>6</v>
      </c>
      <c r="G25" s="1" t="s">
        <v>7</v>
      </c>
      <c r="H25" s="23">
        <v>80</v>
      </c>
      <c r="I25" s="23">
        <v>60</v>
      </c>
      <c r="J25" s="23">
        <v>0</v>
      </c>
      <c r="K25" s="23">
        <v>0</v>
      </c>
      <c r="L25" s="23">
        <v>0</v>
      </c>
      <c r="M25" s="25">
        <f t="shared" si="0"/>
        <v>140</v>
      </c>
      <c r="N25" s="6"/>
    </row>
    <row r="26" spans="1:14" ht="15.75">
      <c r="A26" s="23">
        <v>25</v>
      </c>
      <c r="B26" s="1" t="s">
        <v>74</v>
      </c>
      <c r="C26" s="2">
        <v>36454</v>
      </c>
      <c r="D26" s="24" t="s">
        <v>85</v>
      </c>
      <c r="E26" s="27">
        <v>1350</v>
      </c>
      <c r="F26" s="1" t="s">
        <v>18</v>
      </c>
      <c r="G26" s="1" t="s">
        <v>7</v>
      </c>
      <c r="H26" s="23">
        <v>66</v>
      </c>
      <c r="I26" s="23">
        <v>74</v>
      </c>
      <c r="J26" s="23">
        <v>0</v>
      </c>
      <c r="K26" s="23">
        <v>0</v>
      </c>
      <c r="L26" s="23">
        <v>0</v>
      </c>
      <c r="M26" s="25">
        <f t="shared" si="0"/>
        <v>140</v>
      </c>
      <c r="N26" s="6"/>
    </row>
    <row r="27" spans="1:14" ht="15.75">
      <c r="A27" s="23">
        <v>26</v>
      </c>
      <c r="B27" s="1" t="s">
        <v>79</v>
      </c>
      <c r="C27" s="2">
        <v>36881</v>
      </c>
      <c r="D27" s="24" t="s">
        <v>85</v>
      </c>
      <c r="E27" s="27">
        <v>1359</v>
      </c>
      <c r="F27" s="1" t="s">
        <v>6</v>
      </c>
      <c r="G27" s="1" t="s">
        <v>7</v>
      </c>
      <c r="H27" s="23">
        <v>61</v>
      </c>
      <c r="I27" s="23">
        <v>75</v>
      </c>
      <c r="J27" s="23">
        <v>0</v>
      </c>
      <c r="K27" s="23">
        <v>0</v>
      </c>
      <c r="L27" s="23">
        <v>0</v>
      </c>
      <c r="M27" s="25">
        <f t="shared" si="0"/>
        <v>136</v>
      </c>
      <c r="N27" s="6"/>
    </row>
    <row r="28" spans="1:14" ht="15.75">
      <c r="A28" s="23">
        <v>27</v>
      </c>
      <c r="B28" s="1" t="s">
        <v>70</v>
      </c>
      <c r="C28" s="2">
        <v>36168</v>
      </c>
      <c r="D28" s="24" t="s">
        <v>85</v>
      </c>
      <c r="E28" s="27">
        <v>1350</v>
      </c>
      <c r="F28" s="1" t="s">
        <v>56</v>
      </c>
      <c r="G28" s="1" t="s">
        <v>22</v>
      </c>
      <c r="H28" s="23">
        <v>69</v>
      </c>
      <c r="I28" s="23">
        <v>67</v>
      </c>
      <c r="J28" s="23">
        <v>0</v>
      </c>
      <c r="K28" s="23">
        <v>0</v>
      </c>
      <c r="L28" s="23">
        <v>0</v>
      </c>
      <c r="M28" s="25">
        <f t="shared" si="0"/>
        <v>136</v>
      </c>
      <c r="N28" s="6"/>
    </row>
    <row r="29" spans="1:14" ht="15.75">
      <c r="A29" s="23">
        <v>28</v>
      </c>
      <c r="B29" s="1" t="s">
        <v>65</v>
      </c>
      <c r="C29" s="2">
        <v>35917</v>
      </c>
      <c r="D29" s="24" t="s">
        <v>85</v>
      </c>
      <c r="E29" s="27">
        <v>1350</v>
      </c>
      <c r="F29" s="1" t="s">
        <v>56</v>
      </c>
      <c r="G29" s="1" t="s">
        <v>22</v>
      </c>
      <c r="H29" s="23">
        <v>73</v>
      </c>
      <c r="I29" s="23">
        <v>61</v>
      </c>
      <c r="J29" s="23">
        <v>0</v>
      </c>
      <c r="K29" s="23">
        <v>0</v>
      </c>
      <c r="L29" s="23">
        <v>0</v>
      </c>
      <c r="M29" s="25">
        <f t="shared" si="0"/>
        <v>134</v>
      </c>
      <c r="N29" s="6"/>
    </row>
    <row r="30" spans="1:14" ht="15.75">
      <c r="A30" s="23">
        <v>29</v>
      </c>
      <c r="B30" s="1" t="s">
        <v>77</v>
      </c>
      <c r="C30" s="2">
        <v>36029</v>
      </c>
      <c r="D30" s="24" t="s">
        <v>85</v>
      </c>
      <c r="E30" s="27">
        <v>1350</v>
      </c>
      <c r="F30" s="1" t="s">
        <v>6</v>
      </c>
      <c r="G30" s="1" t="s">
        <v>7</v>
      </c>
      <c r="H30" s="23">
        <v>63</v>
      </c>
      <c r="I30" s="23">
        <v>69</v>
      </c>
      <c r="J30" s="23">
        <v>0</v>
      </c>
      <c r="K30" s="23">
        <v>0</v>
      </c>
      <c r="L30" s="23">
        <v>0</v>
      </c>
      <c r="M30" s="25">
        <f t="shared" si="0"/>
        <v>132</v>
      </c>
      <c r="N30" s="6"/>
    </row>
    <row r="31" spans="1:14" ht="15.75">
      <c r="A31" s="23">
        <v>30</v>
      </c>
      <c r="B31" s="1" t="s">
        <v>80</v>
      </c>
      <c r="C31" s="2">
        <v>36484</v>
      </c>
      <c r="D31" s="24" t="s">
        <v>85</v>
      </c>
      <c r="E31" s="27">
        <v>1350</v>
      </c>
      <c r="F31" s="1" t="s">
        <v>6</v>
      </c>
      <c r="G31" s="1" t="s">
        <v>7</v>
      </c>
      <c r="H31" s="23">
        <v>60</v>
      </c>
      <c r="I31" s="23">
        <v>59</v>
      </c>
      <c r="J31" s="23">
        <v>0</v>
      </c>
      <c r="K31" s="23">
        <v>0</v>
      </c>
      <c r="L31" s="23">
        <v>0</v>
      </c>
      <c r="M31" s="25">
        <f t="shared" si="0"/>
        <v>119</v>
      </c>
      <c r="N31" s="6"/>
    </row>
    <row r="32" spans="1:14" ht="15.75">
      <c r="A32" s="23">
        <v>31</v>
      </c>
      <c r="B32" s="1" t="s">
        <v>81</v>
      </c>
      <c r="C32" s="2">
        <v>36008</v>
      </c>
      <c r="D32" s="24" t="s">
        <v>85</v>
      </c>
      <c r="E32" s="27">
        <v>1350</v>
      </c>
      <c r="F32" s="1" t="s">
        <v>6</v>
      </c>
      <c r="G32" s="1" t="s">
        <v>7</v>
      </c>
      <c r="H32" s="23">
        <v>59</v>
      </c>
      <c r="I32" s="23">
        <v>58</v>
      </c>
      <c r="J32" s="23">
        <v>0</v>
      </c>
      <c r="K32" s="23">
        <v>0</v>
      </c>
      <c r="L32" s="23">
        <v>0</v>
      </c>
      <c r="M32" s="25">
        <f t="shared" si="0"/>
        <v>117</v>
      </c>
      <c r="N32" s="6"/>
    </row>
    <row r="33" spans="1:14" ht="15.75">
      <c r="A33" s="23">
        <v>32</v>
      </c>
      <c r="B33" s="13" t="s">
        <v>113</v>
      </c>
      <c r="C33" s="16">
        <v>34801</v>
      </c>
      <c r="D33" s="15" t="s">
        <v>86</v>
      </c>
      <c r="E33" s="14">
        <v>1350</v>
      </c>
      <c r="F33" s="13" t="s">
        <v>18</v>
      </c>
      <c r="G33" s="13" t="s">
        <v>114</v>
      </c>
      <c r="H33" s="26">
        <v>0</v>
      </c>
      <c r="I33" s="26">
        <v>99</v>
      </c>
      <c r="J33" s="23">
        <v>0</v>
      </c>
      <c r="K33" s="23">
        <v>0</v>
      </c>
      <c r="L33" s="23">
        <v>0</v>
      </c>
      <c r="M33" s="25">
        <f t="shared" si="0"/>
        <v>99</v>
      </c>
      <c r="N33" s="6"/>
    </row>
    <row r="34" spans="1:14" ht="15.75">
      <c r="A34" s="23">
        <v>33</v>
      </c>
      <c r="B34" s="13" t="s">
        <v>115</v>
      </c>
      <c r="C34" s="16">
        <v>34714</v>
      </c>
      <c r="D34" s="15" t="s">
        <v>86</v>
      </c>
      <c r="E34" s="14">
        <v>1350</v>
      </c>
      <c r="F34" s="13" t="s">
        <v>95</v>
      </c>
      <c r="G34" s="13" t="s">
        <v>110</v>
      </c>
      <c r="H34" s="26">
        <v>0</v>
      </c>
      <c r="I34" s="26">
        <v>98</v>
      </c>
      <c r="J34" s="26">
        <v>0</v>
      </c>
      <c r="K34" s="26">
        <v>0</v>
      </c>
      <c r="L34" s="26">
        <v>0</v>
      </c>
      <c r="M34" s="39">
        <f aca="true" t="shared" si="1" ref="M34:M65">SUM(H34:L34)-MIN(H34:L34)</f>
        <v>98</v>
      </c>
      <c r="N34" s="6"/>
    </row>
    <row r="35" spans="1:14" ht="15.75">
      <c r="A35" s="23">
        <v>34</v>
      </c>
      <c r="B35" s="13" t="s">
        <v>120</v>
      </c>
      <c r="C35" s="16">
        <v>35644</v>
      </c>
      <c r="D35" s="15" t="s">
        <v>86</v>
      </c>
      <c r="E35" s="14">
        <v>1350</v>
      </c>
      <c r="F35" s="13" t="s">
        <v>56</v>
      </c>
      <c r="G35" s="13" t="s">
        <v>121</v>
      </c>
      <c r="I35" s="26">
        <v>87</v>
      </c>
      <c r="J35" s="26">
        <v>0</v>
      </c>
      <c r="K35" s="26">
        <v>0</v>
      </c>
      <c r="L35" s="26">
        <v>0</v>
      </c>
      <c r="M35" s="39">
        <f t="shared" si="1"/>
        <v>87</v>
      </c>
      <c r="N35" s="6"/>
    </row>
    <row r="36" spans="1:13" ht="15.75">
      <c r="A36" s="23">
        <v>35</v>
      </c>
      <c r="B36" s="1" t="s">
        <v>51</v>
      </c>
      <c r="C36" s="2">
        <v>35023</v>
      </c>
      <c r="D36" s="24" t="s">
        <v>86</v>
      </c>
      <c r="E36" s="27">
        <v>1404</v>
      </c>
      <c r="F36" s="1" t="s">
        <v>42</v>
      </c>
      <c r="G36" s="1" t="s">
        <v>43</v>
      </c>
      <c r="H36" s="23">
        <v>87</v>
      </c>
      <c r="I36" s="23">
        <v>0</v>
      </c>
      <c r="J36" s="23">
        <v>0</v>
      </c>
      <c r="K36" s="23">
        <v>0</v>
      </c>
      <c r="L36" s="23">
        <v>0</v>
      </c>
      <c r="M36" s="25">
        <f t="shared" si="1"/>
        <v>87</v>
      </c>
    </row>
    <row r="37" spans="1:13" ht="15.75">
      <c r="A37" s="23">
        <v>36</v>
      </c>
      <c r="B37" s="1" t="s">
        <v>60</v>
      </c>
      <c r="C37" s="2">
        <v>34864</v>
      </c>
      <c r="D37" s="24" t="s">
        <v>86</v>
      </c>
      <c r="E37" s="27">
        <v>1350</v>
      </c>
      <c r="F37" s="1" t="s">
        <v>47</v>
      </c>
      <c r="G37" s="1" t="s">
        <v>48</v>
      </c>
      <c r="H37" s="23">
        <v>79</v>
      </c>
      <c r="I37" s="23">
        <v>0</v>
      </c>
      <c r="J37" s="23">
        <v>0</v>
      </c>
      <c r="K37" s="23">
        <v>0</v>
      </c>
      <c r="L37" s="23">
        <v>0</v>
      </c>
      <c r="M37" s="25">
        <f t="shared" si="1"/>
        <v>79</v>
      </c>
    </row>
    <row r="38" spans="1:13" ht="15.75">
      <c r="A38" s="23">
        <v>37</v>
      </c>
      <c r="B38" s="1" t="s">
        <v>62</v>
      </c>
      <c r="C38" s="2">
        <v>36185</v>
      </c>
      <c r="D38" s="24" t="s">
        <v>85</v>
      </c>
      <c r="E38" s="27">
        <v>1350</v>
      </c>
      <c r="F38" s="1" t="s">
        <v>6</v>
      </c>
      <c r="G38" s="1" t="s">
        <v>7</v>
      </c>
      <c r="H38" s="23">
        <v>77</v>
      </c>
      <c r="I38" s="23">
        <v>0</v>
      </c>
      <c r="J38" s="23">
        <v>0</v>
      </c>
      <c r="K38" s="23">
        <v>0</v>
      </c>
      <c r="L38" s="23">
        <v>0</v>
      </c>
      <c r="M38" s="25">
        <f t="shared" si="1"/>
        <v>77</v>
      </c>
    </row>
    <row r="39" spans="1:14" ht="15.75">
      <c r="A39" s="23">
        <v>38</v>
      </c>
      <c r="B39" s="13" t="s">
        <v>122</v>
      </c>
      <c r="C39" s="16">
        <v>35270</v>
      </c>
      <c r="D39" s="15" t="s">
        <v>86</v>
      </c>
      <c r="E39" s="14">
        <v>1350</v>
      </c>
      <c r="F39" s="13" t="s">
        <v>21</v>
      </c>
      <c r="G39" s="13" t="s">
        <v>123</v>
      </c>
      <c r="H39" s="26">
        <v>0</v>
      </c>
      <c r="I39" s="26">
        <v>77</v>
      </c>
      <c r="J39" s="26">
        <v>0</v>
      </c>
      <c r="K39" s="26">
        <v>0</v>
      </c>
      <c r="L39" s="26">
        <v>0</v>
      </c>
      <c r="M39" s="39">
        <f t="shared" si="1"/>
        <v>77</v>
      </c>
      <c r="N39" s="6"/>
    </row>
    <row r="40" spans="1:13" ht="15.75">
      <c r="A40" s="23">
        <v>39</v>
      </c>
      <c r="B40" s="1" t="s">
        <v>63</v>
      </c>
      <c r="C40" s="2">
        <v>36863</v>
      </c>
      <c r="D40" s="24" t="s">
        <v>85</v>
      </c>
      <c r="E40" s="27">
        <v>1350</v>
      </c>
      <c r="F40" s="1" t="s">
        <v>6</v>
      </c>
      <c r="G40" s="1" t="s">
        <v>7</v>
      </c>
      <c r="H40" s="23">
        <v>76</v>
      </c>
      <c r="I40" s="23">
        <v>0</v>
      </c>
      <c r="J40" s="23">
        <v>0</v>
      </c>
      <c r="K40" s="23">
        <v>0</v>
      </c>
      <c r="L40" s="23">
        <v>0</v>
      </c>
      <c r="M40" s="25">
        <f t="shared" si="1"/>
        <v>76</v>
      </c>
    </row>
    <row r="41" spans="1:13" ht="15.75">
      <c r="A41" s="23">
        <v>40</v>
      </c>
      <c r="B41" s="1" t="s">
        <v>64</v>
      </c>
      <c r="C41" s="2">
        <v>36165</v>
      </c>
      <c r="D41" s="24" t="s">
        <v>85</v>
      </c>
      <c r="E41" s="27">
        <v>1350</v>
      </c>
      <c r="F41" s="1" t="s">
        <v>6</v>
      </c>
      <c r="G41" s="1" t="s">
        <v>7</v>
      </c>
      <c r="H41" s="23">
        <v>74</v>
      </c>
      <c r="I41" s="23">
        <v>0</v>
      </c>
      <c r="J41" s="23">
        <v>0</v>
      </c>
      <c r="K41" s="23">
        <v>0</v>
      </c>
      <c r="L41" s="23">
        <v>0</v>
      </c>
      <c r="M41" s="25">
        <f t="shared" si="1"/>
        <v>74</v>
      </c>
    </row>
    <row r="42" spans="1:14" ht="15.75">
      <c r="A42" s="23">
        <v>41</v>
      </c>
      <c r="B42" s="13" t="s">
        <v>124</v>
      </c>
      <c r="C42" s="16">
        <v>35506</v>
      </c>
      <c r="D42" s="15" t="s">
        <v>86</v>
      </c>
      <c r="E42" s="14">
        <v>1350</v>
      </c>
      <c r="F42" s="13" t="s">
        <v>42</v>
      </c>
      <c r="G42" s="13" t="s">
        <v>43</v>
      </c>
      <c r="H42" s="26">
        <v>0</v>
      </c>
      <c r="I42" s="26">
        <v>72</v>
      </c>
      <c r="J42" s="26">
        <v>0</v>
      </c>
      <c r="K42" s="26">
        <v>0</v>
      </c>
      <c r="L42" s="26">
        <v>0</v>
      </c>
      <c r="M42" s="39">
        <f t="shared" si="1"/>
        <v>72</v>
      </c>
      <c r="N42" s="6"/>
    </row>
    <row r="43" spans="1:14" ht="15.75">
      <c r="A43" s="23">
        <v>42</v>
      </c>
      <c r="B43" s="13" t="s">
        <v>125</v>
      </c>
      <c r="C43" s="16">
        <v>36264</v>
      </c>
      <c r="D43" s="15" t="s">
        <v>85</v>
      </c>
      <c r="E43" s="14">
        <v>1350</v>
      </c>
      <c r="F43" s="13" t="s">
        <v>56</v>
      </c>
      <c r="G43" s="13" t="s">
        <v>121</v>
      </c>
      <c r="H43" s="26">
        <v>0</v>
      </c>
      <c r="I43" s="26">
        <v>71</v>
      </c>
      <c r="J43" s="26">
        <v>0</v>
      </c>
      <c r="K43" s="26">
        <v>0</v>
      </c>
      <c r="L43" s="26">
        <v>0</v>
      </c>
      <c r="M43" s="39">
        <f t="shared" si="1"/>
        <v>71</v>
      </c>
      <c r="N43" s="6"/>
    </row>
    <row r="44" spans="1:13" ht="15.75">
      <c r="A44" s="23">
        <v>43</v>
      </c>
      <c r="B44" s="1" t="s">
        <v>67</v>
      </c>
      <c r="C44" s="2">
        <v>35690</v>
      </c>
      <c r="D44" s="24" t="s">
        <v>86</v>
      </c>
      <c r="E44" s="27">
        <v>1350</v>
      </c>
      <c r="F44" s="1" t="s">
        <v>6</v>
      </c>
      <c r="G44" s="1" t="s">
        <v>7</v>
      </c>
      <c r="H44" s="23">
        <v>71</v>
      </c>
      <c r="I44" s="23">
        <v>0</v>
      </c>
      <c r="J44" s="23">
        <v>0</v>
      </c>
      <c r="K44" s="23">
        <v>0</v>
      </c>
      <c r="L44" s="23">
        <v>0</v>
      </c>
      <c r="M44" s="25">
        <f t="shared" si="1"/>
        <v>71</v>
      </c>
    </row>
    <row r="45" spans="1:14" ht="15.75">
      <c r="A45" s="23">
        <v>44</v>
      </c>
      <c r="B45" s="13" t="s">
        <v>126</v>
      </c>
      <c r="C45" s="16">
        <v>35339</v>
      </c>
      <c r="D45" s="15" t="s">
        <v>86</v>
      </c>
      <c r="E45" s="14">
        <v>1350</v>
      </c>
      <c r="F45" s="13" t="s">
        <v>95</v>
      </c>
      <c r="G45" s="13" t="s">
        <v>110</v>
      </c>
      <c r="H45" s="26">
        <v>0</v>
      </c>
      <c r="I45" s="26">
        <v>70</v>
      </c>
      <c r="J45" s="26">
        <v>0</v>
      </c>
      <c r="K45" s="26">
        <v>0</v>
      </c>
      <c r="L45" s="26">
        <v>0</v>
      </c>
      <c r="M45" s="39">
        <f t="shared" si="1"/>
        <v>70</v>
      </c>
      <c r="N45" s="6"/>
    </row>
    <row r="46" spans="1:13" ht="15.75">
      <c r="A46" s="23">
        <v>45</v>
      </c>
      <c r="B46" s="1" t="s">
        <v>68</v>
      </c>
      <c r="C46" s="2">
        <v>34854</v>
      </c>
      <c r="D46" s="24" t="s">
        <v>86</v>
      </c>
      <c r="E46" s="27">
        <v>1350</v>
      </c>
      <c r="F46" s="1" t="s">
        <v>69</v>
      </c>
      <c r="G46" s="1" t="s">
        <v>43</v>
      </c>
      <c r="H46" s="23">
        <v>70</v>
      </c>
      <c r="I46" s="23">
        <v>0</v>
      </c>
      <c r="J46" s="23">
        <v>0</v>
      </c>
      <c r="K46" s="23">
        <v>0</v>
      </c>
      <c r="L46" s="23">
        <v>0</v>
      </c>
      <c r="M46" s="25">
        <f t="shared" si="1"/>
        <v>70</v>
      </c>
    </row>
    <row r="47" spans="1:14" ht="15.75">
      <c r="A47" s="23">
        <v>46</v>
      </c>
      <c r="B47" s="13" t="s">
        <v>127</v>
      </c>
      <c r="C47" s="16">
        <v>35364</v>
      </c>
      <c r="D47" s="15" t="s">
        <v>86</v>
      </c>
      <c r="E47" s="14">
        <v>1350</v>
      </c>
      <c r="F47" s="22" t="s">
        <v>10</v>
      </c>
      <c r="G47" s="22" t="s">
        <v>7</v>
      </c>
      <c r="H47" s="26">
        <v>0</v>
      </c>
      <c r="I47" s="26">
        <v>68</v>
      </c>
      <c r="J47" s="26">
        <v>0</v>
      </c>
      <c r="K47" s="26">
        <v>0</v>
      </c>
      <c r="L47" s="26">
        <v>0</v>
      </c>
      <c r="M47" s="39">
        <f t="shared" si="1"/>
        <v>68</v>
      </c>
      <c r="N47" s="6"/>
    </row>
    <row r="48" spans="1:13" ht="15.75">
      <c r="A48" s="23">
        <v>47</v>
      </c>
      <c r="B48" s="1" t="s">
        <v>73</v>
      </c>
      <c r="C48" s="2">
        <v>36055</v>
      </c>
      <c r="D48" s="24" t="s">
        <v>85</v>
      </c>
      <c r="E48" s="27">
        <v>1350</v>
      </c>
      <c r="F48" s="1" t="s">
        <v>6</v>
      </c>
      <c r="G48" s="1" t="s">
        <v>7</v>
      </c>
      <c r="H48" s="23">
        <v>67</v>
      </c>
      <c r="I48" s="23">
        <v>0</v>
      </c>
      <c r="J48" s="23">
        <v>0</v>
      </c>
      <c r="K48" s="23">
        <v>0</v>
      </c>
      <c r="L48" s="23">
        <v>0</v>
      </c>
      <c r="M48" s="25">
        <f t="shared" si="1"/>
        <v>67</v>
      </c>
    </row>
    <row r="49" spans="1:14" ht="15.75">
      <c r="A49" s="23">
        <v>48</v>
      </c>
      <c r="B49" s="13" t="s">
        <v>128</v>
      </c>
      <c r="C49" s="16">
        <v>35740</v>
      </c>
      <c r="D49" s="15" t="s">
        <v>86</v>
      </c>
      <c r="E49" s="14">
        <v>1350</v>
      </c>
      <c r="F49" s="13" t="s">
        <v>42</v>
      </c>
      <c r="G49" s="13" t="s">
        <v>43</v>
      </c>
      <c r="H49" s="26">
        <v>0</v>
      </c>
      <c r="I49" s="26">
        <v>66</v>
      </c>
      <c r="J49" s="26">
        <v>0</v>
      </c>
      <c r="K49" s="26">
        <v>0</v>
      </c>
      <c r="L49" s="26">
        <v>0</v>
      </c>
      <c r="M49" s="39">
        <f t="shared" si="1"/>
        <v>66</v>
      </c>
      <c r="N49" s="6"/>
    </row>
    <row r="50" spans="1:13" ht="15.75">
      <c r="A50" s="23">
        <v>49</v>
      </c>
      <c r="B50" s="1" t="s">
        <v>75</v>
      </c>
      <c r="C50" s="2">
        <v>37251</v>
      </c>
      <c r="D50" s="24" t="s">
        <v>84</v>
      </c>
      <c r="E50" s="27">
        <v>1350</v>
      </c>
      <c r="F50" s="1" t="s">
        <v>18</v>
      </c>
      <c r="G50" s="1" t="s">
        <v>7</v>
      </c>
      <c r="H50" s="23">
        <v>65</v>
      </c>
      <c r="I50" s="23">
        <v>0</v>
      </c>
      <c r="J50" s="23">
        <v>0</v>
      </c>
      <c r="K50" s="23">
        <v>0</v>
      </c>
      <c r="L50" s="23">
        <v>0</v>
      </c>
      <c r="M50" s="25">
        <f t="shared" si="1"/>
        <v>65</v>
      </c>
    </row>
    <row r="51" spans="1:14" ht="15.75">
      <c r="A51" s="23">
        <v>50</v>
      </c>
      <c r="B51" s="13" t="s">
        <v>129</v>
      </c>
      <c r="C51" s="16">
        <v>34958</v>
      </c>
      <c r="D51" s="15" t="s">
        <v>86</v>
      </c>
      <c r="E51" s="14">
        <v>1350</v>
      </c>
      <c r="F51" s="22" t="s">
        <v>10</v>
      </c>
      <c r="G51" s="22" t="s">
        <v>7</v>
      </c>
      <c r="H51" s="26">
        <v>0</v>
      </c>
      <c r="I51" s="26">
        <v>65</v>
      </c>
      <c r="J51" s="26">
        <v>0</v>
      </c>
      <c r="K51" s="26">
        <v>0</v>
      </c>
      <c r="L51" s="26">
        <v>0</v>
      </c>
      <c r="M51" s="39">
        <f t="shared" si="1"/>
        <v>65</v>
      </c>
      <c r="N51" s="6"/>
    </row>
    <row r="52" spans="1:14" ht="15.75">
      <c r="A52" s="23">
        <v>51</v>
      </c>
      <c r="B52" s="13" t="s">
        <v>130</v>
      </c>
      <c r="C52" s="16">
        <v>35234</v>
      </c>
      <c r="D52" s="15" t="s">
        <v>86</v>
      </c>
      <c r="E52" s="14">
        <v>1350</v>
      </c>
      <c r="F52" s="13" t="s">
        <v>42</v>
      </c>
      <c r="G52" s="13" t="s">
        <v>43</v>
      </c>
      <c r="H52" s="26">
        <v>0</v>
      </c>
      <c r="I52" s="26">
        <v>64</v>
      </c>
      <c r="J52" s="26">
        <v>0</v>
      </c>
      <c r="K52" s="26">
        <v>0</v>
      </c>
      <c r="L52" s="26">
        <v>0</v>
      </c>
      <c r="M52" s="39">
        <f t="shared" si="1"/>
        <v>64</v>
      </c>
      <c r="N52" s="6"/>
    </row>
    <row r="53" spans="1:13" ht="15.75">
      <c r="A53" s="23">
        <v>52</v>
      </c>
      <c r="B53" s="1" t="s">
        <v>76</v>
      </c>
      <c r="C53" s="2">
        <v>35019</v>
      </c>
      <c r="D53" s="24" t="s">
        <v>86</v>
      </c>
      <c r="E53" s="27">
        <v>1350</v>
      </c>
      <c r="F53" s="1" t="s">
        <v>10</v>
      </c>
      <c r="G53" s="1" t="s">
        <v>7</v>
      </c>
      <c r="H53" s="23">
        <v>64</v>
      </c>
      <c r="I53" s="23">
        <v>0</v>
      </c>
      <c r="J53" s="23">
        <v>0</v>
      </c>
      <c r="K53" s="23">
        <v>0</v>
      </c>
      <c r="L53" s="23">
        <v>0</v>
      </c>
      <c r="M53" s="25">
        <f t="shared" si="1"/>
        <v>64</v>
      </c>
    </row>
    <row r="54" spans="1:14" ht="15.75">
      <c r="A54" s="23">
        <v>53</v>
      </c>
      <c r="B54" s="13" t="s">
        <v>131</v>
      </c>
      <c r="C54" s="16">
        <v>36792</v>
      </c>
      <c r="D54" s="15" t="s">
        <v>85</v>
      </c>
      <c r="E54" s="14">
        <v>1350</v>
      </c>
      <c r="F54" s="22" t="s">
        <v>10</v>
      </c>
      <c r="G54" s="22" t="s">
        <v>7</v>
      </c>
      <c r="H54" s="26">
        <v>0</v>
      </c>
      <c r="I54" s="26">
        <v>62</v>
      </c>
      <c r="J54" s="26">
        <v>0</v>
      </c>
      <c r="K54" s="26">
        <v>0</v>
      </c>
      <c r="L54" s="26">
        <v>0</v>
      </c>
      <c r="M54" s="39">
        <f t="shared" si="1"/>
        <v>62</v>
      </c>
      <c r="N54" s="6"/>
    </row>
    <row r="55" spans="1:13" ht="15.75">
      <c r="A55" s="23">
        <v>54</v>
      </c>
      <c r="B55" s="1" t="s">
        <v>78</v>
      </c>
      <c r="C55" s="2">
        <v>36468</v>
      </c>
      <c r="D55" s="24" t="s">
        <v>85</v>
      </c>
      <c r="E55" s="27">
        <v>1350</v>
      </c>
      <c r="F55" s="1" t="s">
        <v>6</v>
      </c>
      <c r="G55" s="1" t="s">
        <v>7</v>
      </c>
      <c r="H55" s="23">
        <v>62</v>
      </c>
      <c r="I55" s="23">
        <v>0</v>
      </c>
      <c r="J55" s="23">
        <v>0</v>
      </c>
      <c r="K55" s="23">
        <v>0</v>
      </c>
      <c r="L55" s="23">
        <v>0</v>
      </c>
      <c r="M55" s="25">
        <f t="shared" si="1"/>
        <v>62</v>
      </c>
    </row>
    <row r="56" spans="1:13" ht="15.75">
      <c r="A56" s="23">
        <v>55</v>
      </c>
      <c r="B56" s="1" t="s">
        <v>82</v>
      </c>
      <c r="C56" s="2">
        <v>35849</v>
      </c>
      <c r="D56" s="24" t="s">
        <v>85</v>
      </c>
      <c r="E56" s="27">
        <v>1350</v>
      </c>
      <c r="F56" s="1" t="s">
        <v>6</v>
      </c>
      <c r="G56" s="1" t="s">
        <v>7</v>
      </c>
      <c r="H56" s="23">
        <v>58</v>
      </c>
      <c r="I56" s="23">
        <v>0</v>
      </c>
      <c r="J56" s="23">
        <v>0</v>
      </c>
      <c r="K56" s="23">
        <v>0</v>
      </c>
      <c r="L56" s="23">
        <v>0</v>
      </c>
      <c r="M56" s="25">
        <f t="shared" si="1"/>
        <v>58</v>
      </c>
    </row>
    <row r="57" spans="1:13" ht="15.75">
      <c r="A57" s="23">
        <v>56</v>
      </c>
      <c r="B57" s="1" t="s">
        <v>83</v>
      </c>
      <c r="C57" s="2">
        <v>37399</v>
      </c>
      <c r="D57" s="24" t="s">
        <v>84</v>
      </c>
      <c r="E57" s="27">
        <v>1350</v>
      </c>
      <c r="F57" s="1" t="s">
        <v>6</v>
      </c>
      <c r="G57" s="1" t="s">
        <v>7</v>
      </c>
      <c r="H57" s="23">
        <v>57</v>
      </c>
      <c r="I57" s="23">
        <v>0</v>
      </c>
      <c r="J57" s="23">
        <v>0</v>
      </c>
      <c r="K57" s="23">
        <v>0</v>
      </c>
      <c r="L57" s="23">
        <v>0</v>
      </c>
      <c r="M57" s="25">
        <f t="shared" si="1"/>
        <v>57</v>
      </c>
    </row>
  </sheetData>
  <mergeCells count="1">
    <mergeCell ref="F1:G1"/>
  </mergeCells>
  <conditionalFormatting sqref="H2:L57">
    <cfRule type="cellIs" priority="1" dxfId="0" operator="equal" stopIfTrue="1">
      <formula>0</formula>
    </cfRule>
  </conditionalFormatting>
  <printOptions/>
  <pageMargins left="0.3" right="0.3" top="0.3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Kopnický</dc:creator>
  <cp:keywords/>
  <dc:description/>
  <cp:lastModifiedBy>D:\OFFICE</cp:lastModifiedBy>
  <dcterms:created xsi:type="dcterms:W3CDTF">2008-12-02T12:31:14Z</dcterms:created>
  <dcterms:modified xsi:type="dcterms:W3CDTF">2008-12-21T06:34:30Z</dcterms:modified>
  <cp:category/>
  <cp:version/>
  <cp:contentType/>
  <cp:contentStatus/>
</cp:coreProperties>
</file>